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920" tabRatio="615" activeTab="0"/>
  </bookViews>
  <sheets>
    <sheet name="anima 13" sheetId="1" r:id="rId1"/>
    <sheet name="Колонтитули" sheetId="2" r:id="rId2"/>
  </sheets>
  <definedNames>
    <definedName name="_xlfn.BAHTTEXT" hidden="1">#NAME?</definedName>
    <definedName name="_xlnm._FilterDatabase" localSheetId="0" hidden="1">'anima 13'!$A$1:$M$139</definedName>
    <definedName name="Excel_BuiltIn__FilterDatabase" localSheetId="0">'anima 13'!$A$1:$F$10</definedName>
    <definedName name="_xlnm.Print_Area" localSheetId="0">'anima 13'!$A$1:$F$134</definedName>
  </definedNames>
  <calcPr fullCalcOnLoad="1"/>
</workbook>
</file>

<file path=xl/comments1.xml><?xml version="1.0" encoding="utf-8"?>
<comments xmlns="http://schemas.openxmlformats.org/spreadsheetml/2006/main">
  <authors>
    <author>Chief</author>
    <author>adm</author>
    <author/>
    <author>User</author>
  </authors>
  <commentList>
    <comment ref="C95" authorId="0">
      <text>
        <r>
          <rPr>
            <sz val="12"/>
            <rFont val="Tahoma"/>
            <family val="2"/>
          </rPr>
          <t>гімназія</t>
        </r>
      </text>
    </comment>
    <comment ref="C66" authorId="1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108" authorId="2">
      <text>
        <r>
          <rPr>
            <sz val="12"/>
            <rFont val="Tahoma"/>
            <family val="2"/>
          </rPr>
          <t>Русанівський ліцей</t>
        </r>
      </text>
    </comment>
    <comment ref="C42" authorId="1">
      <text>
        <r>
          <rPr>
            <sz val="12"/>
            <rFont val="Tahoma"/>
            <family val="2"/>
          </rPr>
          <t>Український колеж ім. В.О. Сухомлинського (СШ № 272)</t>
        </r>
      </text>
    </comment>
    <comment ref="C92" authorId="0">
      <text>
        <r>
          <rPr>
            <sz val="12"/>
            <rFont val="Tahoma"/>
            <family val="2"/>
          </rPr>
          <t>гімназія</t>
        </r>
      </text>
    </comment>
    <comment ref="C10" authorId="0">
      <text>
        <r>
          <rPr>
            <sz val="12"/>
            <rFont val="Tahoma"/>
            <family val="2"/>
          </rPr>
          <t>ліцей</t>
        </r>
      </text>
    </comment>
    <comment ref="C68" authorId="0">
      <text>
        <r>
          <rPr>
            <sz val="12"/>
            <rFont val="Tahoma"/>
            <family val="2"/>
          </rPr>
          <t>Гімназія</t>
        </r>
      </text>
    </comment>
    <comment ref="C4" authorId="0">
      <text>
        <r>
          <rPr>
            <sz val="12"/>
            <rFont val="Tahoma"/>
            <family val="2"/>
          </rPr>
          <t>СШ</t>
        </r>
      </text>
    </comment>
    <comment ref="C102" authorId="0">
      <text>
        <r>
          <rPr>
            <sz val="12"/>
            <rFont val="Tahoma"/>
            <family val="2"/>
          </rPr>
          <t>гімназія</t>
        </r>
      </text>
    </comment>
    <comment ref="C114" authorId="3">
      <text>
        <r>
          <rPr>
            <b/>
            <sz val="9"/>
            <rFont val="Tahoma"/>
            <family val="2"/>
          </rPr>
          <t>Школа ІІ-ІІІ ступенів №319 імені Валерія Лобановського</t>
        </r>
      </text>
    </comment>
    <comment ref="C11" authorId="3">
      <text>
        <r>
          <rPr>
            <b/>
            <sz val="9"/>
            <rFont val="Tahoma"/>
            <family val="2"/>
          </rPr>
          <t>Ліцей «Гранд»</t>
        </r>
      </text>
    </comment>
    <comment ref="C58" authorId="3">
      <text>
        <r>
          <rPr>
            <b/>
            <sz val="9"/>
            <rFont val="Tahoma"/>
            <family val="2"/>
          </rPr>
          <t>Ліцей «Гранд»</t>
        </r>
      </text>
    </comment>
    <comment ref="C48" authorId="3">
      <text>
        <r>
          <rPr>
            <b/>
            <sz val="9"/>
            <rFont val="Tahoma"/>
            <family val="2"/>
          </rPr>
          <t>Ліцей «Гранд»</t>
        </r>
      </text>
    </comment>
    <comment ref="C81" authorId="3">
      <text>
        <r>
          <rPr>
            <b/>
            <sz val="9"/>
            <rFont val="Tahoma"/>
            <family val="2"/>
          </rPr>
          <t>Ліцей «Гранд»</t>
        </r>
      </text>
    </comment>
    <comment ref="C41" authorId="3">
      <text>
        <r>
          <rPr>
            <sz val="12"/>
            <rFont val="Tahoma"/>
            <family val="2"/>
          </rPr>
          <t>Спеціалізована школа І-ІІІ ступенів з поглибленим вивченням французької мови №110 імені К.Гапоненка</t>
        </r>
      </text>
    </comment>
    <comment ref="C23" authorId="3">
      <text>
        <r>
          <rPr>
            <sz val="12"/>
            <rFont val="Tahoma"/>
            <family val="2"/>
          </rPr>
          <t>Ліцей «Голосіївський» №241</t>
        </r>
      </text>
    </comment>
    <comment ref="C57" authorId="3">
      <text>
        <r>
          <rPr>
            <b/>
            <sz val="9"/>
            <rFont val="Tahoma"/>
            <family val="2"/>
          </rPr>
          <t>Ліцей «Гранд»</t>
        </r>
      </text>
    </comment>
    <comment ref="C133" authorId="3">
      <text>
        <r>
          <rPr>
            <b/>
            <sz val="9"/>
            <rFont val="Tahoma"/>
            <family val="2"/>
          </rPr>
          <t>Ліцей «Гранд»</t>
        </r>
      </text>
    </comment>
    <comment ref="C19" authorId="3">
      <text>
        <r>
          <rPr>
            <b/>
            <sz val="9"/>
            <rFont val="Tahoma"/>
            <family val="2"/>
          </rPr>
          <t>Ліцей «Гранд»</t>
        </r>
      </text>
    </comment>
    <comment ref="C55" authorId="3">
      <text>
        <r>
          <rPr>
            <b/>
            <sz val="9"/>
            <rFont val="Tahoma"/>
            <family val="2"/>
          </rPr>
          <t>Ліцей «Гранд»</t>
        </r>
      </text>
    </comment>
    <comment ref="C86" authorId="3">
      <text>
        <r>
          <rPr>
            <b/>
            <sz val="9"/>
            <rFont val="Tahoma"/>
            <family val="2"/>
          </rPr>
          <t>Ліцей «Гранд»</t>
        </r>
      </text>
    </comment>
    <comment ref="C34" authorId="3">
      <text>
        <r>
          <rPr>
            <b/>
            <sz val="9"/>
            <rFont val="Tahoma"/>
            <family val="2"/>
          </rPr>
          <t>Ліцей «Гранд»</t>
        </r>
      </text>
    </comment>
    <comment ref="C96" authorId="3">
      <text>
        <r>
          <rPr>
            <b/>
            <sz val="9"/>
            <rFont val="Tahoma"/>
            <family val="2"/>
          </rPr>
          <t>Ліцей «Гранд»</t>
        </r>
      </text>
    </comment>
    <comment ref="C9" authorId="1">
      <text>
        <r>
          <rPr>
            <sz val="12"/>
            <rFont val="Tahoma"/>
            <family val="2"/>
          </rPr>
          <t>лінгвістична гімназія</t>
        </r>
      </text>
    </comment>
    <comment ref="C8" authorId="1">
      <text>
        <r>
          <rPr>
            <sz val="12"/>
            <rFont val="Tahoma"/>
            <family val="2"/>
          </rPr>
          <t>лінгвістична гімназія</t>
        </r>
      </text>
    </comment>
    <comment ref="C30" authorId="1">
      <text>
        <r>
          <rPr>
            <sz val="12"/>
            <rFont val="Tahoma"/>
            <family val="2"/>
          </rPr>
          <t>лінгвістична гімназія</t>
        </r>
      </text>
    </comment>
    <comment ref="C49" authorId="1">
      <text>
        <r>
          <rPr>
            <sz val="12"/>
            <rFont val="Tahoma"/>
            <family val="2"/>
          </rPr>
          <t>СШ</t>
        </r>
      </text>
    </comment>
    <comment ref="C40" authorId="1">
      <text>
        <r>
          <rPr>
            <sz val="12"/>
            <rFont val="Tahoma"/>
            <family val="2"/>
          </rPr>
          <t>СШ</t>
        </r>
      </text>
    </comment>
    <comment ref="C98" authorId="1">
      <text>
        <r>
          <rPr>
            <sz val="12"/>
            <rFont val="Tahoma"/>
            <family val="2"/>
          </rPr>
          <t>СШ</t>
        </r>
      </text>
    </comment>
    <comment ref="C130" authorId="1">
      <text>
        <r>
          <rPr>
            <sz val="12"/>
            <rFont val="Tahoma"/>
            <family val="2"/>
          </rPr>
          <t>СШ</t>
        </r>
      </text>
    </comment>
    <comment ref="C87" authorId="3">
      <text>
        <r>
          <rPr>
            <sz val="12"/>
            <rFont val="Tahoma"/>
            <family val="2"/>
          </rPr>
          <t>гімназія</t>
        </r>
      </text>
    </comment>
    <comment ref="C90" authorId="3">
      <text>
        <r>
          <rPr>
            <sz val="12"/>
            <rFont val="Tahoma"/>
            <family val="2"/>
          </rPr>
          <t>гімназія</t>
        </r>
      </text>
    </comment>
    <comment ref="C53" authorId="3">
      <text>
        <r>
          <rPr>
            <sz val="12"/>
            <rFont val="Tahoma"/>
            <family val="2"/>
          </rPr>
          <t>гімназія "Академія"</t>
        </r>
      </text>
    </comment>
    <comment ref="C65" authorId="0">
      <text>
        <r>
          <rPr>
            <sz val="12"/>
            <rFont val="Tahoma"/>
            <family val="2"/>
          </rPr>
          <t>СШ</t>
        </r>
      </text>
    </comment>
    <comment ref="C121" authorId="0">
      <text>
        <r>
          <rPr>
            <sz val="12"/>
            <rFont val="Tahoma"/>
            <family val="2"/>
          </rPr>
          <t>СШ</t>
        </r>
      </text>
    </comment>
    <comment ref="C117" authorId="0">
      <text>
        <r>
          <rPr>
            <sz val="12"/>
            <rFont val="Tahoma"/>
            <family val="2"/>
          </rPr>
          <t>Школа екстернів</t>
        </r>
      </text>
    </comment>
    <comment ref="C2" authorId="3">
      <text>
        <r>
          <rPr>
            <sz val="12"/>
            <rFont val="Tahoma"/>
            <family val="2"/>
          </rPr>
          <t>Технологічний ліцей "ОРТ"</t>
        </r>
      </text>
    </comment>
    <comment ref="C22" authorId="3">
      <text>
        <r>
          <rPr>
            <sz val="12"/>
            <rFont val="Tahoma"/>
            <family val="2"/>
          </rPr>
          <t>Технологічний ліцей "ОРТ"</t>
        </r>
      </text>
    </comment>
    <comment ref="C43" authorId="3">
      <text>
        <r>
          <rPr>
            <sz val="12"/>
            <rFont val="Tahoma"/>
            <family val="2"/>
          </rPr>
          <t>Технологічний ліцей "ОРТ"</t>
        </r>
      </text>
    </comment>
    <comment ref="C52" authorId="3">
      <text>
        <r>
          <rPr>
            <sz val="12"/>
            <rFont val="Tahoma"/>
            <family val="2"/>
          </rPr>
          <t>Технологічний ліцей "ОРТ"</t>
        </r>
      </text>
    </comment>
    <comment ref="C72" authorId="3">
      <text>
        <r>
          <rPr>
            <sz val="12"/>
            <rFont val="Tahoma"/>
            <family val="2"/>
          </rPr>
          <t>Технологічний ліцей "ОРТ"</t>
        </r>
      </text>
    </comment>
    <comment ref="C128" authorId="2">
      <text>
        <r>
          <rPr>
            <sz val="12"/>
            <rFont val="Tahoma"/>
            <family val="2"/>
          </rPr>
          <t>Русанівський ліцей</t>
        </r>
      </text>
    </comment>
    <comment ref="C126" authorId="3">
      <text>
        <r>
          <rPr>
            <sz val="12"/>
            <rFont val="Tahoma"/>
            <family val="2"/>
          </rPr>
          <t>Технологічний ліцей "ОРТ"</t>
        </r>
      </text>
    </comment>
    <comment ref="C94" authorId="3">
      <text>
        <r>
          <rPr>
            <sz val="12"/>
            <rFont val="Tahoma"/>
            <family val="2"/>
          </rPr>
          <t>Технологічний ліцей "ОРТ"</t>
        </r>
      </text>
    </comment>
    <comment ref="C129" authorId="1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118" authorId="3">
      <text>
        <r>
          <rPr>
            <sz val="12"/>
            <rFont val="Tahoma"/>
            <family val="2"/>
          </rPr>
          <t>НВК «Домінанта»</t>
        </r>
      </text>
    </comment>
    <comment ref="C17" authorId="0">
      <text>
        <r>
          <rPr>
            <sz val="12"/>
            <rFont val="Tahoma"/>
            <family val="2"/>
          </rPr>
          <t>Слов'янська гімназія</t>
        </r>
      </text>
    </comment>
    <comment ref="C78" authorId="0">
      <text>
        <r>
          <rPr>
            <sz val="12"/>
            <rFont val="Tahoma"/>
            <family val="2"/>
          </rPr>
          <t>Слов'янська гімназія</t>
        </r>
      </text>
    </comment>
    <comment ref="C131" authorId="0">
      <text>
        <r>
          <rPr>
            <sz val="12"/>
            <rFont val="Tahoma"/>
            <family val="2"/>
          </rPr>
          <t>Слов'янська гімназія</t>
        </r>
      </text>
    </comment>
    <comment ref="C104" authorId="3">
      <text>
        <r>
          <rPr>
            <sz val="12"/>
            <rFont val="Tahoma"/>
            <family val="2"/>
          </rPr>
          <t>Скандинавська гімназія</t>
        </r>
      </text>
    </comment>
    <comment ref="C25" authorId="3">
      <text>
        <r>
          <rPr>
            <sz val="12"/>
            <rFont val="Tahoma"/>
            <family val="2"/>
          </rPr>
          <t>Гімназія</t>
        </r>
      </text>
    </comment>
    <comment ref="C83" authorId="3">
      <text>
        <r>
          <rPr>
            <sz val="12"/>
            <rFont val="Tahoma"/>
            <family val="2"/>
          </rPr>
          <t>Гімназія</t>
        </r>
      </text>
    </comment>
    <comment ref="C139" authorId="3">
      <text>
        <r>
          <rPr>
            <sz val="12"/>
            <rFont val="Tahoma"/>
            <family val="2"/>
          </rPr>
          <t>СШ №329 «Логос»</t>
        </r>
      </text>
    </comment>
    <comment ref="C136" authorId="3">
      <text>
        <r>
          <rPr>
            <sz val="12"/>
            <rFont val="Tahoma"/>
            <family val="2"/>
          </rPr>
          <t>Гімназія</t>
        </r>
      </text>
    </comment>
    <comment ref="C63" authorId="1">
      <text>
        <r>
          <rPr>
            <sz val="12"/>
            <rFont val="Tahoma"/>
            <family val="2"/>
          </rPr>
          <t xml:space="preserve">гімназія НПУ ім. М.П.Драгоманова </t>
        </r>
      </text>
    </comment>
    <comment ref="C84" authorId="1">
      <text>
        <r>
          <rPr>
            <sz val="12"/>
            <rFont val="Tahoma"/>
            <family val="2"/>
          </rPr>
          <t xml:space="preserve">гімназія НПУ ім. М.П.Драгоманова </t>
        </r>
      </text>
    </comment>
    <comment ref="C109" authorId="1">
      <text>
        <r>
          <rPr>
            <sz val="12"/>
            <rFont val="Tahoma"/>
            <family val="2"/>
          </rPr>
          <t xml:space="preserve">гімназія НПУ ім. М.П.Драгоманова </t>
        </r>
      </text>
    </comment>
    <comment ref="C12" authorId="1">
      <text>
        <r>
          <rPr>
            <sz val="12"/>
            <rFont val="Tahoma"/>
            <family val="2"/>
          </rPr>
          <t xml:space="preserve">гімназія НПУ ім. М.П.Драгоманова </t>
        </r>
      </text>
    </comment>
    <comment ref="C123" authorId="0">
      <text>
        <r>
          <rPr>
            <sz val="12"/>
            <rFont val="Tahoma"/>
            <family val="2"/>
          </rPr>
          <t>СШ</t>
        </r>
      </text>
    </comment>
    <comment ref="C122" authorId="0">
      <text>
        <r>
          <rPr>
            <sz val="12"/>
            <rFont val="Tahoma"/>
            <family val="2"/>
          </rPr>
          <t>СШ</t>
        </r>
      </text>
    </comment>
    <comment ref="C106" authorId="0">
      <text>
        <r>
          <rPr>
            <sz val="12"/>
            <rFont val="Tahoma"/>
            <family val="2"/>
          </rPr>
          <t>СШ</t>
        </r>
      </text>
    </comment>
    <comment ref="C100" authorId="0">
      <text>
        <r>
          <rPr>
            <sz val="12"/>
            <rFont val="Tahoma"/>
            <family val="2"/>
          </rPr>
          <t>СШ</t>
        </r>
      </text>
    </comment>
    <comment ref="C67" authorId="0">
      <text>
        <r>
          <rPr>
            <sz val="12"/>
            <rFont val="Tahoma"/>
            <family val="2"/>
          </rPr>
          <t>гімназія</t>
        </r>
      </text>
    </comment>
    <comment ref="C70" authorId="0">
      <text>
        <r>
          <rPr>
            <sz val="12"/>
            <rFont val="Tahoma"/>
            <family val="2"/>
          </rPr>
          <t>гімназія</t>
        </r>
      </text>
    </comment>
    <comment ref="C39" authorId="0">
      <text>
        <r>
          <rPr>
            <sz val="12"/>
            <rFont val="Tahoma"/>
            <family val="2"/>
          </rPr>
          <t>СШ</t>
        </r>
      </text>
    </comment>
    <comment ref="C21" authorId="0">
      <text>
        <r>
          <rPr>
            <sz val="12"/>
            <rFont val="Tahoma"/>
            <family val="2"/>
          </rPr>
          <t>гімназія</t>
        </r>
      </text>
    </comment>
    <comment ref="C5" authorId="0">
      <text>
        <r>
          <rPr>
            <sz val="12"/>
            <rFont val="Tahoma"/>
            <family val="2"/>
          </rPr>
          <t>СШ</t>
        </r>
      </text>
    </comment>
    <comment ref="C16" authorId="0">
      <text>
        <r>
          <rPr>
            <sz val="12"/>
            <rFont val="Tahoma"/>
            <family val="2"/>
          </rPr>
          <t>СШ</t>
        </r>
      </text>
    </comment>
    <comment ref="C38" authorId="0">
      <text>
        <r>
          <rPr>
            <sz val="12"/>
            <rFont val="Tahoma"/>
            <family val="2"/>
          </rPr>
          <t>СШ</t>
        </r>
      </text>
    </comment>
    <comment ref="C33" authorId="0">
      <text>
        <r>
          <rPr>
            <sz val="12"/>
            <rFont val="Tahoma"/>
            <family val="2"/>
          </rPr>
          <t>Технічний ліцей ПЛ НТУУ «КПІ»</t>
        </r>
      </text>
    </comment>
    <comment ref="C31" authorId="0">
      <text>
        <r>
          <rPr>
            <sz val="12"/>
            <rFont val="Tahoma"/>
            <family val="2"/>
          </rPr>
          <t>ліцей</t>
        </r>
      </text>
    </comment>
    <comment ref="C32" authorId="0">
      <text>
        <r>
          <rPr>
            <sz val="12"/>
            <rFont val="Tahoma"/>
            <family val="2"/>
          </rPr>
          <t>гімназія</t>
        </r>
      </text>
    </comment>
    <comment ref="C59" authorId="0">
      <text>
        <r>
          <rPr>
            <sz val="12"/>
            <rFont val="Tahoma"/>
            <family val="2"/>
          </rPr>
          <t>СШ</t>
        </r>
      </text>
    </comment>
    <comment ref="C54" authorId="0">
      <text>
        <r>
          <rPr>
            <sz val="12"/>
            <rFont val="Tahoma"/>
            <family val="2"/>
          </rPr>
          <t>СШ</t>
        </r>
      </text>
    </comment>
    <comment ref="C47" authorId="0">
      <text>
        <r>
          <rPr>
            <sz val="12"/>
            <rFont val="Tahoma"/>
            <family val="2"/>
          </rPr>
          <t>ліцей</t>
        </r>
      </text>
    </comment>
    <comment ref="C60" authorId="0">
      <text>
        <r>
          <rPr>
            <sz val="12"/>
            <rFont val="Tahoma"/>
            <family val="2"/>
          </rPr>
          <t>ліцей</t>
        </r>
      </text>
    </comment>
    <comment ref="C56" authorId="0">
      <text>
        <r>
          <rPr>
            <sz val="12"/>
            <rFont val="Tahoma"/>
            <family val="2"/>
          </rPr>
          <t>гімназія</t>
        </r>
      </text>
    </comment>
    <comment ref="C46" authorId="0">
      <text>
        <r>
          <rPr>
            <sz val="12"/>
            <rFont val="Tahoma"/>
            <family val="2"/>
          </rPr>
          <t>гімназія</t>
        </r>
      </text>
    </comment>
    <comment ref="C79" authorId="0">
      <text>
        <r>
          <rPr>
            <sz val="12"/>
            <rFont val="Tahoma"/>
            <family val="2"/>
          </rPr>
          <t>ліцей</t>
        </r>
      </text>
    </comment>
    <comment ref="C82" authorId="0">
      <text>
        <r>
          <rPr>
            <sz val="12"/>
            <rFont val="Tahoma"/>
            <family val="2"/>
          </rPr>
          <t>ліцей</t>
        </r>
      </text>
    </comment>
    <comment ref="C105" authorId="0">
      <text>
        <r>
          <rPr>
            <sz val="12"/>
            <rFont val="Tahoma"/>
            <family val="2"/>
          </rPr>
          <t>ліцей</t>
        </r>
      </text>
    </comment>
    <comment ref="C113" authorId="0">
      <text>
        <r>
          <rPr>
            <sz val="12"/>
            <rFont val="Tahoma"/>
            <family val="2"/>
          </rPr>
          <t>СШ</t>
        </r>
      </text>
    </comment>
    <comment ref="C103" authorId="3">
      <text>
        <r>
          <rPr>
            <sz val="12"/>
            <rFont val="Tahoma"/>
            <family val="2"/>
          </rPr>
          <t>Технологічний ліцей "ОРТ"</t>
        </r>
      </text>
    </comment>
    <comment ref="I1" authorId="3">
      <text>
        <r>
          <rPr>
            <b/>
            <sz val="9"/>
            <rFont val="Tahoma"/>
            <family val="0"/>
          </rPr>
          <t xml:space="preserve">6, 8 - Гринчак
7, 9 - Западловська
10, 11 - Богомолова
</t>
        </r>
      </text>
    </comment>
    <comment ref="J1" authorId="3">
      <text>
        <r>
          <rPr>
            <b/>
            <sz val="9"/>
            <rFont val="Tahoma"/>
            <family val="0"/>
          </rPr>
          <t>6, 8 - Обрізан
7, 9 - Сорожкіна
10, 11 - Агафонова</t>
        </r>
      </text>
    </comment>
    <comment ref="K1" authorId="3">
      <text>
        <r>
          <rPr>
            <b/>
            <sz val="9"/>
            <rFont val="Tahoma"/>
            <family val="0"/>
          </rPr>
          <t>6, 8 - Бекетова
7, 9 - Косенко
10, 11 - Войцеховський</t>
        </r>
      </text>
    </comment>
    <comment ref="L1" authorId="3">
      <text>
        <r>
          <rPr>
            <b/>
            <sz val="9"/>
            <rFont val="Tahoma"/>
            <family val="2"/>
          </rPr>
          <t>10, 11 - Речич</t>
        </r>
      </text>
    </comment>
    <comment ref="C69" authorId="3">
      <text>
        <r>
          <rPr>
            <sz val="12"/>
            <rFont val="Tahoma"/>
            <family val="2"/>
          </rPr>
          <t>Технологічний ліцей "ОРТ"</t>
        </r>
      </text>
    </comment>
    <comment ref="C75" authorId="3">
      <text>
        <r>
          <rPr>
            <sz val="12"/>
            <rFont val="Tahoma"/>
            <family val="2"/>
          </rPr>
          <t>Технологічний ліцей "ОРТ"</t>
        </r>
      </text>
    </comment>
  </commentList>
</comments>
</file>

<file path=xl/sharedStrings.xml><?xml version="1.0" encoding="utf-8"?>
<sst xmlns="http://schemas.openxmlformats.org/spreadsheetml/2006/main" count="367" uniqueCount="187">
  <si>
    <t>Прізвище, ім`я, по батькові</t>
  </si>
  <si>
    <t>Район</t>
  </si>
  <si>
    <t>Школа</t>
  </si>
  <si>
    <t>Клас</t>
  </si>
  <si>
    <t>Аудиторія</t>
  </si>
  <si>
    <t>ПК</t>
  </si>
  <si>
    <t>Місце</t>
  </si>
  <si>
    <t>Дарницький</t>
  </si>
  <si>
    <t>Деснянський</t>
  </si>
  <si>
    <t>ЛГ</t>
  </si>
  <si>
    <t>Дніпровський</t>
  </si>
  <si>
    <t>ТЛ</t>
  </si>
  <si>
    <t>Горудко Єлизавета Олегівна</t>
  </si>
  <si>
    <t>Марус Данило Сергійович</t>
  </si>
  <si>
    <t>Печерський</t>
  </si>
  <si>
    <t>Подільський</t>
  </si>
  <si>
    <t>Святошинський</t>
  </si>
  <si>
    <t>гА</t>
  </si>
  <si>
    <t>Солом'янський</t>
  </si>
  <si>
    <t>Шевченківський</t>
  </si>
  <si>
    <t>Грицюк Олександр Олександрович</t>
  </si>
  <si>
    <t>Оболонський</t>
  </si>
  <si>
    <t>Кісельов Юрій Ігорович</t>
  </si>
  <si>
    <t>Гаращенко Павло Геннадійович</t>
  </si>
  <si>
    <t>Серга Андрій Вадимович</t>
  </si>
  <si>
    <t>Голосіївський</t>
  </si>
  <si>
    <t>Калафат Дер’я Дживанівна</t>
  </si>
  <si>
    <t>Попередні (до апеляції) результати перевірки робіт учасників ІІІ (міського) етапу Всеукраїнської учнівської олімпіади з інформатики 2009-2010 навчального року у місті Києві</t>
  </si>
  <si>
    <t>Бітаєва Олександра Вікторівна</t>
  </si>
  <si>
    <t>Моргун Сергій Сергій ович</t>
  </si>
  <si>
    <t>ОРТ</t>
  </si>
  <si>
    <t>гД</t>
  </si>
  <si>
    <t>Манелюк Андрій Олександрович</t>
  </si>
  <si>
    <t>СлГ</t>
  </si>
  <si>
    <t>Рашківський Владислав Олегович</t>
  </si>
  <si>
    <t>Хачатрян Аліса Арменівна</t>
  </si>
  <si>
    <t>Лг</t>
  </si>
  <si>
    <t>Ульянченко Леонід Сергійович</t>
  </si>
  <si>
    <t>Рейтинг 1</t>
  </si>
  <si>
    <t>Рейтинг 2</t>
  </si>
  <si>
    <t>Рейтинг 3</t>
  </si>
  <si>
    <t>Рейтинг 4</t>
  </si>
  <si>
    <t>Середнє рейтингів</t>
  </si>
  <si>
    <t>Результати перевірки робіт учасників ІІІ (міського) етапу учнівської олімпіади з інформаційних технологій у номінації "комп'ютерна анімація" 2012-2013 навчального року у місті Києві</t>
  </si>
  <si>
    <t>Новіков Ігнат Олександрович</t>
  </si>
  <si>
    <t>Цубіна Софія Віталіївна</t>
  </si>
  <si>
    <t>Шерстюк Ольга Антонівна</t>
  </si>
  <si>
    <t>Пастух Анастасія Миколаївна</t>
  </si>
  <si>
    <t>Кушнір Катерина Тарасівна</t>
  </si>
  <si>
    <t>Марченко Герман Юрійович</t>
  </si>
  <si>
    <t>7</t>
  </si>
  <si>
    <t>Васильковська Наталія Андріївна</t>
  </si>
  <si>
    <t>Дубова Олександра Олександрівна</t>
  </si>
  <si>
    <t>Левенстам Алекс Валерійович</t>
  </si>
  <si>
    <t>Глушковська Лілія Андріївна</t>
  </si>
  <si>
    <t>Ірхова Ксенія Володимирівна</t>
  </si>
  <si>
    <t>Кошова Поліна Сергіївна</t>
  </si>
  <si>
    <t>Солонина Дарина Євгенівна</t>
  </si>
  <si>
    <t>Шульга Юліана Дмитрівна</t>
  </si>
  <si>
    <t>Маруцела Валентина Валентинівна</t>
  </si>
  <si>
    <t>Сушков Дмитро Петрович</t>
  </si>
  <si>
    <t>Андреєв Артем Сергійович</t>
  </si>
  <si>
    <t>Сусленко Матвій Олегович</t>
  </si>
  <si>
    <t>Ставровський Михайло Андрійович</t>
  </si>
  <si>
    <t>Солосіч Олександр Сергійович</t>
  </si>
  <si>
    <t>Косовський Антон Вікторович</t>
  </si>
  <si>
    <t>Модер Ілля Юрійович</t>
  </si>
  <si>
    <t>Потоцька Тетяна Сергіївна</t>
  </si>
  <si>
    <t>МНВК</t>
  </si>
  <si>
    <t>Шеремет Марія Юріївна</t>
  </si>
  <si>
    <t>ШЕ</t>
  </si>
  <si>
    <t>Пирогова Еліна Юріївна</t>
  </si>
  <si>
    <t>Дмитренко Дар’я Сергіївна</t>
  </si>
  <si>
    <t>Кірдяєва Ольга Олександрівна</t>
  </si>
  <si>
    <t>Почтаренко Дарина Андріївна</t>
  </si>
  <si>
    <t>Мамаєва Яна Сергіївна</t>
  </si>
  <si>
    <t>Лазарь Ксенія Вадимівна</t>
  </si>
  <si>
    <t>Сдобнякова Анастасія В’ячеславівна</t>
  </si>
  <si>
    <t>Усенко Анжела Сергіївна</t>
  </si>
  <si>
    <t>Таран Юлія Володимирівна</t>
  </si>
  <si>
    <t>Осипова Марина Русланівна</t>
  </si>
  <si>
    <t>Рл</t>
  </si>
  <si>
    <t>нвкД</t>
  </si>
  <si>
    <t>Яворский Данило Сергійович</t>
  </si>
  <si>
    <t>Гнатюк Дарина Миколаївна</t>
  </si>
  <si>
    <t>Ярема Сергій Олександрович</t>
  </si>
  <si>
    <t>Волочай Дар’я Олексіївна</t>
  </si>
  <si>
    <t>Кузнецов Денис Константинович</t>
  </si>
  <si>
    <t>Дніпровська Анастасія Михайлівна</t>
  </si>
  <si>
    <t>Кухарчук Яна Сергіївна</t>
  </si>
  <si>
    <t>Кирилюк Марк Олександрович</t>
  </si>
  <si>
    <t>СкГ</t>
  </si>
  <si>
    <t>Смоголь Артур Романович</t>
  </si>
  <si>
    <t>Цикановська Вероніка Сергіївна</t>
  </si>
  <si>
    <t>Федоренко Катерина Дмитрівна</t>
  </si>
  <si>
    <t>Замлинний Володимир Володимирович</t>
  </si>
  <si>
    <t>КВЛ</t>
  </si>
  <si>
    <t>Калєнкович Михайло Сергійович</t>
  </si>
  <si>
    <t>Слюсар Марія Сергіївна</t>
  </si>
  <si>
    <t>Нестеренко Анастасія Олексіївна</t>
  </si>
  <si>
    <t>Поляковський Андрій Вікторович</t>
  </si>
  <si>
    <t>Неживова Діана Володимирівна</t>
  </si>
  <si>
    <t>Кузьменко Марія Олександрівна</t>
  </si>
  <si>
    <t>Кляпець Микита Сергійович</t>
  </si>
  <si>
    <t>Степанець Оксана Валеріївна</t>
  </si>
  <si>
    <t>Садовенко Віктор Володимирович</t>
  </si>
  <si>
    <t>Василенко Олександр Сергійович</t>
  </si>
  <si>
    <t>Бобир Анастасія Олексіївна</t>
  </si>
  <si>
    <t>Твердохліб Андрій Ігорович</t>
  </si>
  <si>
    <t xml:space="preserve">Калатур Анастасія </t>
  </si>
  <si>
    <t>Разумовська Дарія Сергіївна</t>
  </si>
  <si>
    <t>Шаблієнко Дар'я Леонідівна</t>
  </si>
  <si>
    <t>Чарковський Владислав Володимирович</t>
  </si>
  <si>
    <t>Іванова Олена Анатоліївна</t>
  </si>
  <si>
    <t>Потапов Владислав Олександрович</t>
  </si>
  <si>
    <t>Чілочі Даніїл Владиславович</t>
  </si>
  <si>
    <t>Сіренко Анжеліка Сергіївна</t>
  </si>
  <si>
    <t>512B</t>
  </si>
  <si>
    <t>512A</t>
  </si>
  <si>
    <t>Розподіл ПК для учасників ІІІ (міського) етапу учнівської олімпіади з інформаційних технологій у номінації "комп'ютерна анімація" 2013/2014 навчального року у місті Києві</t>
  </si>
  <si>
    <t>Протокол наявності робочих тек учасників ІІІ (міського) етапу учнівської олімпіади з з інформаційних технологій у номінації "комп'ютерна анімація" 2013/2014 навчального року у місті Києві</t>
  </si>
  <si>
    <t>Тимощук Нікіта Андрійович</t>
  </si>
  <si>
    <t>Масаутова Софія Тимурівна 5 клас</t>
  </si>
  <si>
    <t>Дзюріч  Максим Сергійович</t>
  </si>
  <si>
    <t>Шпак Андрій Ігорович</t>
  </si>
  <si>
    <t>Старжинський Владислав Павлович</t>
  </si>
  <si>
    <t>Єремєєв Вадим Олександрович</t>
  </si>
  <si>
    <t>Борнов Єгор Альбертович</t>
  </si>
  <si>
    <t>11</t>
  </si>
  <si>
    <t>Тарканій Анастасія Олегівна</t>
  </si>
  <si>
    <t>Сидоренко Богдан Сергійович</t>
  </si>
  <si>
    <t>Куріленко Вероніка Петрівна</t>
  </si>
  <si>
    <t>Морозов В’ячеслав Владленович</t>
  </si>
  <si>
    <t>Сизов Данило Олексійович</t>
  </si>
  <si>
    <t>Дегтяр Дмитро Павлович</t>
  </si>
  <si>
    <t>АКЛ</t>
  </si>
  <si>
    <t>Муха Гліб Андрійович</t>
  </si>
  <si>
    <t>Малиця Катерина Олександрівна</t>
  </si>
  <si>
    <t>Ульянченко Григорій Сергійович</t>
  </si>
  <si>
    <t>Безпалий Василь Юрійович</t>
  </si>
  <si>
    <t>Краснова Олена Олегівна</t>
  </si>
  <si>
    <t>Триліська Анастасія Олександрівна</t>
  </si>
  <si>
    <t>Драгомирецька Вероніка Ярославівна</t>
  </si>
  <si>
    <t>Мельник Єлизавета Павлівна</t>
  </si>
  <si>
    <t>Конотопець Євгенія Олегівна</t>
  </si>
  <si>
    <t>Мартинюк Нікіта Сергійович  5 клас</t>
  </si>
  <si>
    <t>Гардашук Роман Ярославович</t>
  </si>
  <si>
    <t>Білоченко Олександр Миколайович</t>
  </si>
  <si>
    <t>Євмінова Єлизавета Єгорівна</t>
  </si>
  <si>
    <t>Сабітова Аліна Вячеславівна</t>
  </si>
  <si>
    <t>Макрідіна Анастасія Вікторівна</t>
  </si>
  <si>
    <t>Федоркова Катерина Іванівна</t>
  </si>
  <si>
    <t>Мелкозерова Ольга</t>
  </si>
  <si>
    <t>Несин Дарина Юріївна</t>
  </si>
  <si>
    <t>Ліхман Валерія</t>
  </si>
  <si>
    <t>Вікулов Єгор Олександрович</t>
  </si>
  <si>
    <t>Редя Олександр Володимирович 5 клас</t>
  </si>
  <si>
    <t>Зайцев Кирило Юрійович</t>
  </si>
  <si>
    <t>Ткаченко Анастасія Олексіївна</t>
  </si>
  <si>
    <t>Нікітіна Юлія Олексіївна</t>
  </si>
  <si>
    <t>Іванюк Олексій Дмитрович</t>
  </si>
  <si>
    <t>Ейвазова Тетяна Емілівна</t>
  </si>
  <si>
    <t>Шаламберідзе  Марія Володимирівна</t>
  </si>
  <si>
    <t>Комарова  Карина Ігорівна</t>
  </si>
  <si>
    <t>Ігнатов Роман Олександрович</t>
  </si>
  <si>
    <t>Сапожнікова Марія Сергіївна</t>
  </si>
  <si>
    <t>Махрінська Анастасія Павлівна</t>
  </si>
  <si>
    <t>Пінчук Анастасія Олександрівна</t>
  </si>
  <si>
    <t>Черевишник Марія Сергіївна</t>
  </si>
  <si>
    <t>Костюк Анна Сергіївна</t>
  </si>
  <si>
    <t>Климчук Клим Олегович</t>
  </si>
  <si>
    <t>Вернигоров Гліб Денисович</t>
  </si>
  <si>
    <t>Урсул Владислав Ігорович</t>
  </si>
  <si>
    <t>лП</t>
  </si>
  <si>
    <t>Гладка Ірина Віталіївна</t>
  </si>
  <si>
    <t>Войнова Олена Андріївна</t>
  </si>
  <si>
    <t>Савельєва Анастасія Дмитрівна 5 клас</t>
  </si>
  <si>
    <t>Кулініч Валерія Русланівна</t>
  </si>
  <si>
    <t>Пшенична Марія Дмитрівна</t>
  </si>
  <si>
    <t>Большаков Андрій Вадимович</t>
  </si>
  <si>
    <t>Бондаренко Варвара Володимирівна</t>
  </si>
  <si>
    <t>Шифр</t>
  </si>
  <si>
    <t>Ліхачова Аполінарія Дмитрівна</t>
  </si>
  <si>
    <t>512В</t>
  </si>
  <si>
    <t>27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</si>
  <si>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</si>
  <si>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Сенчило Яна Ігорівна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</si>
</sst>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4"/>
      <name val="Arial"/>
      <family val="2"/>
    </font>
    <font>
      <sz val="12"/>
      <name val="Tahoma"/>
      <family val="2"/>
    </font>
    <font>
      <sz val="8"/>
      <name val="Arial Cyr"/>
      <family val="2"/>
    </font>
    <font>
      <b/>
      <sz val="9"/>
      <name val="Tahoma"/>
      <family val="2"/>
    </font>
    <font>
      <b/>
      <sz val="12"/>
      <color indexed="8"/>
      <name val="Arial Narrow"/>
      <family val="2"/>
    </font>
    <font>
      <sz val="8"/>
      <name val="Tahoma"/>
      <family val="2"/>
    </font>
    <font>
      <b/>
      <sz val="8"/>
      <name val="Arial Cyr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18" borderId="0" applyNumberFormat="0" applyBorder="0" applyAlignment="0" applyProtection="0"/>
  </cellStyleXfs>
  <cellXfs count="46">
    <xf numFmtId="0" fontId="0" fillId="0" borderId="0" xfId="0" applyAlignment="1">
      <alignment/>
    </xf>
    <xf numFmtId="0" fontId="22" fillId="0" borderId="0" xfId="0" applyFont="1" applyAlignment="1">
      <alignment wrapText="1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19" borderId="10" xfId="0" applyFont="1" applyFill="1" applyBorder="1" applyAlignment="1">
      <alignment/>
    </xf>
    <xf numFmtId="0" fontId="19" fillId="19" borderId="10" xfId="0" applyFont="1" applyFill="1" applyBorder="1" applyAlignment="1">
      <alignment vertical="top" wrapText="1"/>
    </xf>
    <xf numFmtId="0" fontId="19" fillId="20" borderId="10" xfId="0" applyFont="1" applyFill="1" applyBorder="1" applyAlignment="1">
      <alignment horizontal="center"/>
    </xf>
    <xf numFmtId="0" fontId="19" fillId="2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textRotation="90"/>
    </xf>
    <xf numFmtId="0" fontId="20" fillId="0" borderId="10" xfId="0" applyFont="1" applyFill="1" applyBorder="1" applyAlignment="1">
      <alignment horizontal="center" vertical="center" textRotation="90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wrapText="1"/>
    </xf>
    <xf numFmtId="0" fontId="20" fillId="0" borderId="10" xfId="0" applyNumberFormat="1" applyFont="1" applyFill="1" applyBorder="1" applyAlignment="1">
      <alignment horizontal="center" vertical="center" textRotation="90"/>
    </xf>
    <xf numFmtId="0" fontId="19" fillId="0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19" fillId="20" borderId="10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textRotation="90"/>
    </xf>
    <xf numFmtId="0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9900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FD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9966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55"/>
  <sheetViews>
    <sheetView tabSelected="1" workbookViewId="0" topLeftCell="A58">
      <selection activeCell="C75" sqref="C75"/>
    </sheetView>
  </sheetViews>
  <sheetFormatPr defaultColWidth="9.00390625" defaultRowHeight="16.5" customHeight="1"/>
  <cols>
    <col min="1" max="1" width="39.00390625" style="9" customWidth="1"/>
    <col min="2" max="2" width="14.875" style="9" customWidth="1"/>
    <col min="3" max="3" width="4.125" style="6" customWidth="1"/>
    <col min="4" max="4" width="3.25390625" style="33" customWidth="1"/>
    <col min="5" max="5" width="5.625" style="8" customWidth="1"/>
    <col min="6" max="7" width="3.00390625" style="8" customWidth="1"/>
    <col min="8" max="12" width="3.75390625" style="9" customWidth="1"/>
    <col min="13" max="13" width="5.875" style="9" customWidth="1"/>
    <col min="14" max="14" width="3.75390625" style="9" customWidth="1"/>
    <col min="15" max="16384" width="9.125" style="9" customWidth="1"/>
  </cols>
  <sheetData>
    <row r="1" spans="1:14" s="18" customFormat="1" ht="63.75" customHeight="1">
      <c r="A1" s="15" t="s">
        <v>0</v>
      </c>
      <c r="B1" s="15" t="s">
        <v>1</v>
      </c>
      <c r="C1" s="16" t="s">
        <v>2</v>
      </c>
      <c r="D1" s="27" t="s">
        <v>3</v>
      </c>
      <c r="E1" s="17" t="s">
        <v>4</v>
      </c>
      <c r="F1" s="17" t="s">
        <v>5</v>
      </c>
      <c r="G1" s="17" t="s">
        <v>181</v>
      </c>
      <c r="H1" s="40" t="s">
        <v>6</v>
      </c>
      <c r="I1" s="16" t="s">
        <v>38</v>
      </c>
      <c r="J1" s="16" t="s">
        <v>39</v>
      </c>
      <c r="K1" s="16" t="s">
        <v>40</v>
      </c>
      <c r="L1" s="16" t="s">
        <v>41</v>
      </c>
      <c r="M1" s="45" t="s">
        <v>42</v>
      </c>
      <c r="N1" s="16"/>
    </row>
    <row r="2" spans="1:15" s="2" customFormat="1" ht="16.5" customHeight="1">
      <c r="A2" s="26" t="s">
        <v>71</v>
      </c>
      <c r="B2" s="19" t="s">
        <v>10</v>
      </c>
      <c r="C2" s="5" t="s">
        <v>30</v>
      </c>
      <c r="D2" s="41">
        <v>6</v>
      </c>
      <c r="E2" s="14" t="s">
        <v>117</v>
      </c>
      <c r="F2" s="4">
        <v>7</v>
      </c>
      <c r="G2" s="4">
        <v>12</v>
      </c>
      <c r="H2" s="43">
        <v>1</v>
      </c>
      <c r="I2" s="43">
        <v>6</v>
      </c>
      <c r="J2" s="43">
        <v>1</v>
      </c>
      <c r="K2" s="43">
        <v>1</v>
      </c>
      <c r="L2" s="43"/>
      <c r="M2" s="44">
        <f>AVERAGE(I2:L2)</f>
        <v>2.6666666666666665</v>
      </c>
      <c r="N2" s="43"/>
      <c r="O2" s="43"/>
    </row>
    <row r="3" spans="1:15" s="2" customFormat="1" ht="16.5" customHeight="1">
      <c r="A3" s="2" t="s">
        <v>115</v>
      </c>
      <c r="B3" s="2" t="s">
        <v>18</v>
      </c>
      <c r="C3" s="3">
        <v>52</v>
      </c>
      <c r="D3" s="28">
        <v>6</v>
      </c>
      <c r="E3" s="14">
        <v>321</v>
      </c>
      <c r="F3" s="4">
        <v>8</v>
      </c>
      <c r="G3" s="4">
        <v>20</v>
      </c>
      <c r="H3" s="43">
        <v>1</v>
      </c>
      <c r="I3" s="43">
        <v>3</v>
      </c>
      <c r="J3" s="43">
        <v>3</v>
      </c>
      <c r="K3" s="43">
        <v>3</v>
      </c>
      <c r="L3" s="43"/>
      <c r="M3" s="44">
        <f>AVERAGE(I3:L3)</f>
        <v>3</v>
      </c>
      <c r="N3" s="43"/>
      <c r="O3" s="43"/>
    </row>
    <row r="4" spans="1:15" s="2" customFormat="1" ht="16.5" customHeight="1">
      <c r="A4" s="13" t="s">
        <v>155</v>
      </c>
      <c r="B4" s="2" t="s">
        <v>18</v>
      </c>
      <c r="C4" s="3">
        <v>173</v>
      </c>
      <c r="D4" s="14">
        <v>6</v>
      </c>
      <c r="E4" s="4">
        <v>321</v>
      </c>
      <c r="F4" s="4">
        <v>7</v>
      </c>
      <c r="G4" s="4">
        <v>4</v>
      </c>
      <c r="H4" s="43">
        <v>2</v>
      </c>
      <c r="I4" s="43">
        <v>1</v>
      </c>
      <c r="J4" s="43">
        <v>5</v>
      </c>
      <c r="K4" s="43">
        <v>4</v>
      </c>
      <c r="L4" s="43"/>
      <c r="M4" s="44">
        <f>AVERAGE(I4:L4)</f>
        <v>3.3333333333333335</v>
      </c>
      <c r="N4" s="43"/>
      <c r="O4" s="43"/>
    </row>
    <row r="5" spans="1:15" s="2" customFormat="1" ht="16.5" customHeight="1">
      <c r="A5" s="39" t="s">
        <v>125</v>
      </c>
      <c r="B5" s="2" t="s">
        <v>15</v>
      </c>
      <c r="C5" s="36">
        <v>271</v>
      </c>
      <c r="D5" s="36">
        <v>6</v>
      </c>
      <c r="E5" s="4">
        <v>224</v>
      </c>
      <c r="F5" s="4">
        <v>1</v>
      </c>
      <c r="G5" s="4">
        <v>2</v>
      </c>
      <c r="H5" s="43">
        <v>2</v>
      </c>
      <c r="I5" s="43">
        <v>10</v>
      </c>
      <c r="J5" s="43">
        <v>2</v>
      </c>
      <c r="K5" s="43">
        <v>2</v>
      </c>
      <c r="L5" s="43"/>
      <c r="M5" s="44">
        <f>AVERAGE(I5:L5)</f>
        <v>4.666666666666667</v>
      </c>
      <c r="N5" s="43"/>
      <c r="O5" s="43"/>
    </row>
    <row r="6" spans="1:15" s="2" customFormat="1" ht="16.5" customHeight="1">
      <c r="A6" s="13" t="s">
        <v>174</v>
      </c>
      <c r="B6" s="2" t="s">
        <v>8</v>
      </c>
      <c r="C6" s="3">
        <v>207</v>
      </c>
      <c r="D6" s="29">
        <v>6</v>
      </c>
      <c r="E6" s="14" t="s">
        <v>117</v>
      </c>
      <c r="F6" s="4">
        <v>0</v>
      </c>
      <c r="G6" s="4">
        <v>10</v>
      </c>
      <c r="H6" s="43">
        <v>2</v>
      </c>
      <c r="I6" s="43">
        <v>2</v>
      </c>
      <c r="J6" s="43">
        <v>6</v>
      </c>
      <c r="K6" s="43">
        <v>7</v>
      </c>
      <c r="L6" s="43"/>
      <c r="M6" s="44">
        <f>AVERAGE(I6:L6)</f>
        <v>5</v>
      </c>
      <c r="N6" s="43"/>
      <c r="O6" s="43"/>
    </row>
    <row r="7" spans="1:15" s="2" customFormat="1" ht="16.5" customHeight="1">
      <c r="A7" s="2" t="s">
        <v>159</v>
      </c>
      <c r="B7" s="2" t="s">
        <v>18</v>
      </c>
      <c r="C7" s="3">
        <v>178</v>
      </c>
      <c r="D7" s="28">
        <v>6</v>
      </c>
      <c r="E7" s="4">
        <v>321</v>
      </c>
      <c r="F7" s="4">
        <v>0</v>
      </c>
      <c r="G7" s="4">
        <v>14</v>
      </c>
      <c r="H7" s="43">
        <v>3</v>
      </c>
      <c r="I7" s="43">
        <v>4</v>
      </c>
      <c r="J7" s="43">
        <v>7</v>
      </c>
      <c r="K7" s="43">
        <v>6</v>
      </c>
      <c r="L7" s="43"/>
      <c r="M7" s="44">
        <f>AVERAGE(I7:L7)</f>
        <v>5.666666666666667</v>
      </c>
      <c r="N7" s="43"/>
      <c r="O7" s="43"/>
    </row>
    <row r="8" spans="1:15" s="2" customFormat="1" ht="16.5" customHeight="1">
      <c r="A8" s="2" t="s">
        <v>55</v>
      </c>
      <c r="B8" s="2" t="s">
        <v>8</v>
      </c>
      <c r="C8" s="2" t="s">
        <v>36</v>
      </c>
      <c r="D8" s="28">
        <v>6</v>
      </c>
      <c r="E8" s="4">
        <v>321</v>
      </c>
      <c r="F8" s="4">
        <v>4</v>
      </c>
      <c r="G8" s="4">
        <v>3</v>
      </c>
      <c r="H8" s="43">
        <v>3</v>
      </c>
      <c r="I8" s="43">
        <v>12</v>
      </c>
      <c r="J8" s="43">
        <v>4</v>
      </c>
      <c r="K8" s="43">
        <v>5</v>
      </c>
      <c r="L8" s="43"/>
      <c r="M8" s="44">
        <f>AVERAGE(I8:L8)</f>
        <v>7</v>
      </c>
      <c r="N8" s="43"/>
      <c r="O8" s="43"/>
    </row>
    <row r="9" spans="1:15" s="2" customFormat="1" ht="16.5" customHeight="1">
      <c r="A9" s="2" t="s">
        <v>54</v>
      </c>
      <c r="B9" s="2" t="s">
        <v>8</v>
      </c>
      <c r="C9" s="2" t="s">
        <v>36</v>
      </c>
      <c r="D9" s="28">
        <v>6</v>
      </c>
      <c r="E9" s="4">
        <v>224</v>
      </c>
      <c r="F9" s="4">
        <v>6</v>
      </c>
      <c r="G9" s="4">
        <v>16</v>
      </c>
      <c r="H9" s="43">
        <v>3</v>
      </c>
      <c r="I9" s="43">
        <v>7</v>
      </c>
      <c r="J9" s="43">
        <v>8</v>
      </c>
      <c r="K9" s="43">
        <v>8</v>
      </c>
      <c r="L9" s="43"/>
      <c r="M9" s="44">
        <f>AVERAGE(I9:L9)</f>
        <v>7.666666666666667</v>
      </c>
      <c r="N9" s="43"/>
      <c r="O9" s="43"/>
    </row>
    <row r="10" spans="1:15" s="2" customFormat="1" ht="16.5" customHeight="1">
      <c r="A10" s="13" t="s">
        <v>180</v>
      </c>
      <c r="B10" s="2" t="s">
        <v>18</v>
      </c>
      <c r="C10" s="3">
        <v>142</v>
      </c>
      <c r="D10" s="14">
        <v>6</v>
      </c>
      <c r="E10" s="14" t="s">
        <v>117</v>
      </c>
      <c r="F10" s="4">
        <v>10</v>
      </c>
      <c r="G10" s="4">
        <v>11</v>
      </c>
      <c r="H10" s="43">
        <v>3</v>
      </c>
      <c r="I10" s="43">
        <v>8</v>
      </c>
      <c r="J10" s="43">
        <v>9</v>
      </c>
      <c r="K10" s="43">
        <v>9</v>
      </c>
      <c r="L10" s="43"/>
      <c r="M10" s="44">
        <f>AVERAGE(I10:L10)</f>
        <v>8.666666666666666</v>
      </c>
      <c r="N10" s="43"/>
      <c r="O10" s="43"/>
    </row>
    <row r="11" spans="1:15" s="2" customFormat="1" ht="16.5" customHeight="1">
      <c r="A11" s="2" t="s">
        <v>176</v>
      </c>
      <c r="B11" s="2" t="s">
        <v>18</v>
      </c>
      <c r="C11" s="3">
        <v>178</v>
      </c>
      <c r="D11" s="28">
        <v>6</v>
      </c>
      <c r="E11" s="14" t="s">
        <v>117</v>
      </c>
      <c r="F11" s="4">
        <v>3</v>
      </c>
      <c r="G11" s="4">
        <v>6</v>
      </c>
      <c r="H11" s="43">
        <v>3</v>
      </c>
      <c r="I11" s="43">
        <v>11</v>
      </c>
      <c r="J11" s="43">
        <v>10</v>
      </c>
      <c r="K11" s="43">
        <v>10</v>
      </c>
      <c r="L11" s="43"/>
      <c r="M11" s="44">
        <f>AVERAGE(I11:L11)</f>
        <v>10.333333333333334</v>
      </c>
      <c r="N11" s="43"/>
      <c r="O11" s="43"/>
    </row>
    <row r="12" spans="1:15" s="2" customFormat="1" ht="16.5" customHeight="1">
      <c r="A12" s="26" t="s">
        <v>145</v>
      </c>
      <c r="B12" s="2" t="s">
        <v>21</v>
      </c>
      <c r="C12" s="3">
        <v>194</v>
      </c>
      <c r="D12" s="14">
        <v>6</v>
      </c>
      <c r="E12" s="14">
        <v>319</v>
      </c>
      <c r="F12" s="4">
        <v>0</v>
      </c>
      <c r="G12" s="4">
        <v>5</v>
      </c>
      <c r="H12" s="43"/>
      <c r="I12" s="43">
        <v>9</v>
      </c>
      <c r="J12" s="43">
        <v>12</v>
      </c>
      <c r="K12" s="43">
        <v>12</v>
      </c>
      <c r="L12" s="43"/>
      <c r="M12" s="44">
        <f>AVERAGE(I12:L12)</f>
        <v>11</v>
      </c>
      <c r="N12" s="43"/>
      <c r="O12" s="43"/>
    </row>
    <row r="13" spans="1:15" s="2" customFormat="1" ht="16.5" customHeight="1">
      <c r="A13" s="21" t="s">
        <v>62</v>
      </c>
      <c r="B13" s="13" t="s">
        <v>16</v>
      </c>
      <c r="C13" s="20">
        <v>304</v>
      </c>
      <c r="D13" s="28">
        <v>6</v>
      </c>
      <c r="E13" s="4">
        <v>321</v>
      </c>
      <c r="F13" s="4">
        <v>6</v>
      </c>
      <c r="G13" s="4">
        <v>9</v>
      </c>
      <c r="H13" s="43"/>
      <c r="I13" s="43">
        <v>5</v>
      </c>
      <c r="J13" s="43">
        <v>14</v>
      </c>
      <c r="K13" s="43">
        <v>14</v>
      </c>
      <c r="L13" s="43"/>
      <c r="M13" s="44">
        <f>AVERAGE(I13:L13)</f>
        <v>11</v>
      </c>
      <c r="N13" s="43"/>
      <c r="O13" s="43"/>
    </row>
    <row r="14" spans="1:15" s="2" customFormat="1" ht="16.5" customHeight="1">
      <c r="A14" s="2" t="s">
        <v>182</v>
      </c>
      <c r="B14" s="2" t="s">
        <v>18</v>
      </c>
      <c r="C14" s="3">
        <v>178</v>
      </c>
      <c r="D14" s="28">
        <v>6</v>
      </c>
      <c r="E14" s="4" t="s">
        <v>183</v>
      </c>
      <c r="F14" s="4">
        <v>2</v>
      </c>
      <c r="G14" s="4">
        <v>13</v>
      </c>
      <c r="H14" s="43"/>
      <c r="I14" s="43">
        <v>14</v>
      </c>
      <c r="J14" s="43">
        <v>11</v>
      </c>
      <c r="K14" s="43">
        <v>11</v>
      </c>
      <c r="L14" s="43"/>
      <c r="M14" s="44">
        <f>AVERAGE(I14:L14)</f>
        <v>12</v>
      </c>
      <c r="N14" s="43"/>
      <c r="O14" s="43"/>
    </row>
    <row r="15" spans="1:15" s="2" customFormat="1" ht="16.5" customHeight="1">
      <c r="A15" s="21" t="s">
        <v>178</v>
      </c>
      <c r="B15" s="13" t="s">
        <v>18</v>
      </c>
      <c r="C15" s="20">
        <v>178</v>
      </c>
      <c r="D15" s="28">
        <v>6</v>
      </c>
      <c r="E15" s="14" t="s">
        <v>117</v>
      </c>
      <c r="F15" s="4">
        <v>9</v>
      </c>
      <c r="G15" s="4">
        <v>8</v>
      </c>
      <c r="H15" s="43"/>
      <c r="I15" s="43">
        <v>16</v>
      </c>
      <c r="J15" s="43">
        <v>13</v>
      </c>
      <c r="K15" s="43">
        <v>13</v>
      </c>
      <c r="L15" s="43"/>
      <c r="M15" s="44">
        <f>AVERAGE(I15:L15)</f>
        <v>14</v>
      </c>
      <c r="N15" s="43"/>
      <c r="O15" s="43"/>
    </row>
    <row r="16" spans="1:15" s="2" customFormat="1" ht="16.5" customHeight="1">
      <c r="A16" s="13" t="s">
        <v>179</v>
      </c>
      <c r="B16" s="2" t="s">
        <v>18</v>
      </c>
      <c r="C16" s="3">
        <v>52</v>
      </c>
      <c r="D16" s="14">
        <v>6</v>
      </c>
      <c r="E16" s="14" t="s">
        <v>117</v>
      </c>
      <c r="F16" s="4">
        <v>11</v>
      </c>
      <c r="G16" s="4">
        <v>18</v>
      </c>
      <c r="H16" s="43"/>
      <c r="I16" s="43">
        <v>13</v>
      </c>
      <c r="J16" s="43">
        <v>16</v>
      </c>
      <c r="K16" s="43">
        <v>16</v>
      </c>
      <c r="L16" s="43"/>
      <c r="M16" s="44">
        <f>AVERAGE(I16:L16)</f>
        <v>15</v>
      </c>
      <c r="N16" s="43"/>
      <c r="O16" s="43"/>
    </row>
    <row r="17" spans="1:15" s="2" customFormat="1" ht="16.5" customHeight="1">
      <c r="A17" s="13" t="s">
        <v>83</v>
      </c>
      <c r="B17" s="2" t="s">
        <v>7</v>
      </c>
      <c r="C17" s="3" t="s">
        <v>33</v>
      </c>
      <c r="D17" s="31">
        <v>6</v>
      </c>
      <c r="E17" s="14" t="s">
        <v>117</v>
      </c>
      <c r="F17" s="4">
        <v>5</v>
      </c>
      <c r="G17" s="4">
        <v>19</v>
      </c>
      <c r="H17" s="43"/>
      <c r="I17" s="43">
        <v>18</v>
      </c>
      <c r="J17" s="43">
        <v>15</v>
      </c>
      <c r="K17" s="43">
        <v>15</v>
      </c>
      <c r="L17" s="43"/>
      <c r="M17" s="44">
        <f>AVERAGE(I17:L17)</f>
        <v>16</v>
      </c>
      <c r="N17" s="43"/>
      <c r="O17" s="43"/>
    </row>
    <row r="18" spans="1:15" s="2" customFormat="1" ht="16.5" customHeight="1">
      <c r="A18" s="21" t="s">
        <v>122</v>
      </c>
      <c r="B18" s="2" t="s">
        <v>21</v>
      </c>
      <c r="C18" s="3">
        <v>194</v>
      </c>
      <c r="D18" s="14">
        <v>6</v>
      </c>
      <c r="E18" s="4">
        <v>321</v>
      </c>
      <c r="F18" s="4">
        <v>2</v>
      </c>
      <c r="G18" s="4">
        <v>17</v>
      </c>
      <c r="H18" s="43"/>
      <c r="I18" s="43">
        <v>15</v>
      </c>
      <c r="J18" s="43">
        <v>17</v>
      </c>
      <c r="K18" s="43">
        <v>17</v>
      </c>
      <c r="L18" s="43"/>
      <c r="M18" s="44">
        <f>AVERAGE(I18:L18)</f>
        <v>16.333333333333332</v>
      </c>
      <c r="N18" s="43"/>
      <c r="O18" s="43"/>
    </row>
    <row r="19" spans="1:15" s="2" customFormat="1" ht="16.5" customHeight="1">
      <c r="A19" s="2" t="s">
        <v>44</v>
      </c>
      <c r="B19" s="2" t="s">
        <v>25</v>
      </c>
      <c r="C19" s="3" t="s">
        <v>9</v>
      </c>
      <c r="D19" s="28">
        <v>6</v>
      </c>
      <c r="E19" s="4">
        <v>321</v>
      </c>
      <c r="F19" s="4">
        <v>1</v>
      </c>
      <c r="G19" s="4">
        <v>1</v>
      </c>
      <c r="I19" s="43">
        <v>20</v>
      </c>
      <c r="J19" s="43">
        <v>18</v>
      </c>
      <c r="K19" s="43">
        <v>18</v>
      </c>
      <c r="L19" s="43"/>
      <c r="M19" s="44">
        <f>AVERAGE(I19:L19)</f>
        <v>18.666666666666668</v>
      </c>
      <c r="N19" s="43"/>
      <c r="O19" s="43"/>
    </row>
    <row r="20" spans="1:16" s="2" customFormat="1" ht="15" customHeight="1">
      <c r="A20" s="13" t="s">
        <v>175</v>
      </c>
      <c r="B20" s="2" t="s">
        <v>18</v>
      </c>
      <c r="C20" s="3">
        <v>178</v>
      </c>
      <c r="D20" s="28">
        <v>6</v>
      </c>
      <c r="E20" s="14" t="s">
        <v>117</v>
      </c>
      <c r="F20" s="4">
        <v>1</v>
      </c>
      <c r="G20" s="4">
        <v>15</v>
      </c>
      <c r="H20" s="43"/>
      <c r="I20" s="43">
        <v>17</v>
      </c>
      <c r="J20" s="43">
        <v>20</v>
      </c>
      <c r="K20" s="43">
        <v>20</v>
      </c>
      <c r="L20" s="43"/>
      <c r="M20" s="44">
        <f>AVERAGE(I20:L20)</f>
        <v>19</v>
      </c>
      <c r="N20" s="43"/>
      <c r="O20" s="43"/>
      <c r="P20" s="2" t="s">
        <v>185</v>
      </c>
    </row>
    <row r="21" spans="1:15" s="2" customFormat="1" ht="16.5" customHeight="1">
      <c r="A21" s="39" t="s">
        <v>156</v>
      </c>
      <c r="B21" s="2" t="s">
        <v>8</v>
      </c>
      <c r="C21" s="36">
        <v>250</v>
      </c>
      <c r="D21" s="36">
        <v>6</v>
      </c>
      <c r="E21" s="4">
        <v>321</v>
      </c>
      <c r="F21" s="4">
        <v>16</v>
      </c>
      <c r="G21" s="4">
        <v>7</v>
      </c>
      <c r="H21" s="43"/>
      <c r="I21" s="43">
        <v>19</v>
      </c>
      <c r="J21" s="43">
        <v>19</v>
      </c>
      <c r="K21" s="43">
        <v>19</v>
      </c>
      <c r="L21" s="43"/>
      <c r="M21" s="44">
        <f>AVERAGE(I21:L21)</f>
        <v>19</v>
      </c>
      <c r="N21" s="43"/>
      <c r="O21" s="43"/>
    </row>
    <row r="22" spans="1:14" s="2" customFormat="1" ht="16.5" customHeight="1">
      <c r="A22" s="26" t="s">
        <v>72</v>
      </c>
      <c r="B22" s="19" t="s">
        <v>10</v>
      </c>
      <c r="C22" s="5" t="s">
        <v>30</v>
      </c>
      <c r="D22" s="41">
        <v>7</v>
      </c>
      <c r="E22" s="4">
        <v>224</v>
      </c>
      <c r="F22" s="4">
        <v>10</v>
      </c>
      <c r="G22" s="4">
        <v>16</v>
      </c>
      <c r="H22" s="11">
        <v>1</v>
      </c>
      <c r="I22" s="43">
        <v>1</v>
      </c>
      <c r="J22" s="43">
        <v>1</v>
      </c>
      <c r="K22" s="43">
        <v>1</v>
      </c>
      <c r="L22" s="11"/>
      <c r="M22" s="44">
        <f>AVERAGE(I22:L22)</f>
        <v>1</v>
      </c>
      <c r="N22" s="11"/>
    </row>
    <row r="23" spans="1:13" s="2" customFormat="1" ht="16.5" customHeight="1">
      <c r="A23" s="13" t="s">
        <v>45</v>
      </c>
      <c r="B23" s="2" t="s">
        <v>25</v>
      </c>
      <c r="C23" s="3">
        <v>241</v>
      </c>
      <c r="D23" s="28">
        <v>7</v>
      </c>
      <c r="E23" s="4">
        <v>321</v>
      </c>
      <c r="F23" s="4">
        <v>14</v>
      </c>
      <c r="G23" s="4">
        <v>19</v>
      </c>
      <c r="H23" s="2">
        <v>1</v>
      </c>
      <c r="I23" s="43">
        <v>2</v>
      </c>
      <c r="J23" s="43">
        <v>2</v>
      </c>
      <c r="K23" s="43">
        <v>3</v>
      </c>
      <c r="M23" s="44">
        <f>AVERAGE(I23:L23)</f>
        <v>2.3333333333333335</v>
      </c>
    </row>
    <row r="24" spans="1:13" s="2" customFormat="1" ht="16.5" customHeight="1">
      <c r="A24" s="21" t="s">
        <v>20</v>
      </c>
      <c r="B24" s="2" t="s">
        <v>21</v>
      </c>
      <c r="C24" s="3">
        <v>194</v>
      </c>
      <c r="D24" s="14">
        <v>7</v>
      </c>
      <c r="E24" s="4">
        <v>224</v>
      </c>
      <c r="F24" s="4">
        <v>12</v>
      </c>
      <c r="G24" s="4">
        <v>5</v>
      </c>
      <c r="H24" s="2">
        <v>2</v>
      </c>
      <c r="I24" s="43">
        <v>4</v>
      </c>
      <c r="J24" s="43">
        <v>4</v>
      </c>
      <c r="K24" s="43">
        <v>2</v>
      </c>
      <c r="M24" s="44">
        <f>AVERAGE(I24:L24)</f>
        <v>3.3333333333333335</v>
      </c>
    </row>
    <row r="25" spans="1:13" s="2" customFormat="1" ht="16.5" customHeight="1">
      <c r="A25" s="21" t="s">
        <v>84</v>
      </c>
      <c r="B25" s="2" t="s">
        <v>7</v>
      </c>
      <c r="C25" s="3">
        <v>237</v>
      </c>
      <c r="D25" s="31">
        <v>7</v>
      </c>
      <c r="E25" s="14" t="s">
        <v>117</v>
      </c>
      <c r="F25" s="4">
        <v>6</v>
      </c>
      <c r="G25" s="4">
        <v>11</v>
      </c>
      <c r="H25" s="2">
        <v>2</v>
      </c>
      <c r="I25" s="43">
        <v>3</v>
      </c>
      <c r="J25" s="43">
        <v>3</v>
      </c>
      <c r="K25" s="43">
        <v>6</v>
      </c>
      <c r="M25" s="44">
        <f>AVERAGE(I25:L25)</f>
        <v>4</v>
      </c>
    </row>
    <row r="26" spans="1:13" s="2" customFormat="1" ht="16.5" customHeight="1">
      <c r="A26" s="2" t="s">
        <v>57</v>
      </c>
      <c r="B26" s="2" t="s">
        <v>8</v>
      </c>
      <c r="C26" s="3">
        <v>207</v>
      </c>
      <c r="D26" s="28">
        <v>7</v>
      </c>
      <c r="E26" s="4">
        <v>321</v>
      </c>
      <c r="F26" s="4">
        <v>10</v>
      </c>
      <c r="G26" s="4">
        <v>4</v>
      </c>
      <c r="H26" s="2">
        <v>2</v>
      </c>
      <c r="I26" s="43">
        <v>7</v>
      </c>
      <c r="J26" s="43">
        <v>5</v>
      </c>
      <c r="K26" s="43">
        <v>5</v>
      </c>
      <c r="M26" s="44">
        <f>AVERAGE(I26:L26)</f>
        <v>5.666666666666667</v>
      </c>
    </row>
    <row r="27" spans="1:13" s="2" customFormat="1" ht="16.5" customHeight="1">
      <c r="A27" s="35" t="s">
        <v>22</v>
      </c>
      <c r="B27" s="2" t="s">
        <v>21</v>
      </c>
      <c r="C27" s="3">
        <v>194</v>
      </c>
      <c r="D27" s="14">
        <v>7</v>
      </c>
      <c r="E27" s="4">
        <v>321</v>
      </c>
      <c r="F27" s="4">
        <v>11</v>
      </c>
      <c r="G27" s="4">
        <v>20</v>
      </c>
      <c r="H27" s="2">
        <v>3</v>
      </c>
      <c r="I27" s="43">
        <v>8</v>
      </c>
      <c r="J27" s="43">
        <v>6</v>
      </c>
      <c r="K27" s="43">
        <v>4</v>
      </c>
      <c r="M27" s="44">
        <f>AVERAGE(I27:L27)</f>
        <v>6</v>
      </c>
    </row>
    <row r="28" spans="1:14" s="2" customFormat="1" ht="16.5" customHeight="1">
      <c r="A28" s="26" t="s">
        <v>116</v>
      </c>
      <c r="B28" s="19" t="s">
        <v>10</v>
      </c>
      <c r="C28" s="26">
        <v>180</v>
      </c>
      <c r="D28" s="41">
        <v>7</v>
      </c>
      <c r="E28" s="4">
        <v>321</v>
      </c>
      <c r="F28" s="4">
        <v>12</v>
      </c>
      <c r="G28" s="4">
        <v>7</v>
      </c>
      <c r="H28" s="11">
        <v>3</v>
      </c>
      <c r="I28" s="43">
        <v>5</v>
      </c>
      <c r="J28" s="43">
        <v>8</v>
      </c>
      <c r="K28" s="43">
        <v>7</v>
      </c>
      <c r="L28" s="11"/>
      <c r="M28" s="44">
        <f>AVERAGE(I28:L28)</f>
        <v>6.666666666666667</v>
      </c>
      <c r="N28" s="11"/>
    </row>
    <row r="29" spans="1:14" s="2" customFormat="1" ht="16.5" customHeight="1">
      <c r="A29" s="21" t="s">
        <v>98</v>
      </c>
      <c r="B29" s="2" t="s">
        <v>19</v>
      </c>
      <c r="C29" s="14">
        <v>163</v>
      </c>
      <c r="D29" s="14">
        <v>7</v>
      </c>
      <c r="E29" s="20">
        <v>321</v>
      </c>
      <c r="F29" s="4">
        <v>15</v>
      </c>
      <c r="G29" s="4">
        <v>8</v>
      </c>
      <c r="H29" s="11">
        <v>3</v>
      </c>
      <c r="I29" s="43">
        <v>6</v>
      </c>
      <c r="J29" s="43">
        <v>8</v>
      </c>
      <c r="K29" s="43">
        <v>8</v>
      </c>
      <c r="L29" s="11"/>
      <c r="M29" s="44">
        <f>AVERAGE(I29:L29)</f>
        <v>7.333333333333333</v>
      </c>
      <c r="N29" s="11"/>
    </row>
    <row r="30" spans="1:13" s="2" customFormat="1" ht="16.5" customHeight="1">
      <c r="A30" s="2" t="s">
        <v>56</v>
      </c>
      <c r="B30" s="2" t="s">
        <v>8</v>
      </c>
      <c r="C30" s="2" t="s">
        <v>36</v>
      </c>
      <c r="D30" s="28">
        <v>7</v>
      </c>
      <c r="E30" s="4">
        <v>224</v>
      </c>
      <c r="F30" s="4">
        <v>8</v>
      </c>
      <c r="G30" s="4">
        <v>2</v>
      </c>
      <c r="H30" s="2">
        <v>3</v>
      </c>
      <c r="I30" s="43">
        <v>11</v>
      </c>
      <c r="J30" s="43">
        <v>9</v>
      </c>
      <c r="K30" s="43">
        <v>9</v>
      </c>
      <c r="M30" s="44">
        <f>AVERAGE(I30:L30)</f>
        <v>9.666666666666666</v>
      </c>
    </row>
    <row r="31" spans="1:13" s="2" customFormat="1" ht="16.5" customHeight="1">
      <c r="A31" s="13" t="s">
        <v>177</v>
      </c>
      <c r="B31" s="2" t="s">
        <v>18</v>
      </c>
      <c r="C31" s="3">
        <v>144</v>
      </c>
      <c r="D31" s="14">
        <v>7</v>
      </c>
      <c r="E31" s="14" t="s">
        <v>117</v>
      </c>
      <c r="F31" s="4">
        <v>8</v>
      </c>
      <c r="G31" s="4">
        <v>12</v>
      </c>
      <c r="H31" s="11">
        <v>3</v>
      </c>
      <c r="I31" s="43">
        <v>9</v>
      </c>
      <c r="J31" s="43">
        <v>10</v>
      </c>
      <c r="K31" s="43">
        <v>10</v>
      </c>
      <c r="L31" s="11"/>
      <c r="M31" s="44">
        <f>AVERAGE(I31:L31)</f>
        <v>9.666666666666666</v>
      </c>
    </row>
    <row r="32" spans="1:14" s="2" customFormat="1" ht="16.5" customHeight="1">
      <c r="A32" s="13" t="s">
        <v>129</v>
      </c>
      <c r="B32" s="2" t="s">
        <v>18</v>
      </c>
      <c r="C32" s="3">
        <v>178</v>
      </c>
      <c r="D32" s="14">
        <v>7</v>
      </c>
      <c r="E32" s="4">
        <v>224</v>
      </c>
      <c r="F32" s="4">
        <v>14</v>
      </c>
      <c r="G32" s="4">
        <v>1</v>
      </c>
      <c r="H32" s="11"/>
      <c r="I32" s="43">
        <v>10</v>
      </c>
      <c r="J32" s="43">
        <v>11</v>
      </c>
      <c r="K32" s="43">
        <v>11</v>
      </c>
      <c r="L32" s="11"/>
      <c r="M32" s="44">
        <f>AVERAGE(I32:L32)</f>
        <v>10.666666666666666</v>
      </c>
      <c r="N32" s="11"/>
    </row>
    <row r="33" spans="1:13" s="2" customFormat="1" ht="16.5" customHeight="1">
      <c r="A33" s="13" t="s">
        <v>158</v>
      </c>
      <c r="B33" s="19" t="s">
        <v>18</v>
      </c>
      <c r="C33" s="3" t="s">
        <v>11</v>
      </c>
      <c r="D33" s="14">
        <v>7</v>
      </c>
      <c r="E33" s="4">
        <v>321</v>
      </c>
      <c r="F33" s="4">
        <v>19</v>
      </c>
      <c r="G33" s="4">
        <v>15</v>
      </c>
      <c r="I33" s="43">
        <v>14</v>
      </c>
      <c r="J33" s="43">
        <v>12</v>
      </c>
      <c r="K33" s="43">
        <v>12</v>
      </c>
      <c r="M33" s="44">
        <f>AVERAGE(I33:L33)</f>
        <v>12.666666666666666</v>
      </c>
    </row>
    <row r="34" spans="1:13" s="2" customFormat="1" ht="16.5" customHeight="1">
      <c r="A34" s="2" t="s">
        <v>53</v>
      </c>
      <c r="B34" s="2" t="s">
        <v>25</v>
      </c>
      <c r="C34" s="3" t="s">
        <v>9</v>
      </c>
      <c r="D34" s="28">
        <v>7</v>
      </c>
      <c r="E34" s="4">
        <v>321</v>
      </c>
      <c r="F34" s="4">
        <v>9</v>
      </c>
      <c r="G34" s="4">
        <v>9</v>
      </c>
      <c r="I34" s="43">
        <v>13</v>
      </c>
      <c r="J34" s="43">
        <v>13</v>
      </c>
      <c r="K34" s="43">
        <v>13</v>
      </c>
      <c r="M34" s="44">
        <f>AVERAGE(I34:L34)</f>
        <v>13</v>
      </c>
    </row>
    <row r="35" spans="1:13" s="2" customFormat="1" ht="16.5" customHeight="1">
      <c r="A35" s="2" t="s">
        <v>131</v>
      </c>
      <c r="B35" s="2" t="s">
        <v>18</v>
      </c>
      <c r="C35" s="3">
        <v>178</v>
      </c>
      <c r="D35" s="28">
        <v>7</v>
      </c>
      <c r="E35" s="4">
        <v>225</v>
      </c>
      <c r="F35" s="4">
        <v>1</v>
      </c>
      <c r="G35" s="4">
        <v>17</v>
      </c>
      <c r="I35" s="43">
        <v>12</v>
      </c>
      <c r="J35" s="43">
        <v>15</v>
      </c>
      <c r="K35" s="43">
        <v>15</v>
      </c>
      <c r="M35" s="44">
        <f>AVERAGE(I35:L35)</f>
        <v>14</v>
      </c>
    </row>
    <row r="36" spans="1:13" s="2" customFormat="1" ht="16.5" customHeight="1">
      <c r="A36" s="22" t="s">
        <v>63</v>
      </c>
      <c r="B36" s="13" t="s">
        <v>16</v>
      </c>
      <c r="C36" s="20">
        <v>196</v>
      </c>
      <c r="D36" s="28">
        <v>7</v>
      </c>
      <c r="E36" s="4">
        <v>224</v>
      </c>
      <c r="F36" s="4">
        <v>13</v>
      </c>
      <c r="G36" s="4">
        <v>14</v>
      </c>
      <c r="I36" s="43">
        <v>15</v>
      </c>
      <c r="J36" s="43">
        <v>14</v>
      </c>
      <c r="K36" s="43">
        <v>14</v>
      </c>
      <c r="M36" s="44">
        <f>AVERAGE(I36:L36)</f>
        <v>14.333333333333334</v>
      </c>
    </row>
    <row r="37" spans="1:13" s="2" customFormat="1" ht="16.5" customHeight="1">
      <c r="A37" s="2" t="s">
        <v>121</v>
      </c>
      <c r="B37" s="2" t="s">
        <v>10</v>
      </c>
      <c r="C37" s="3">
        <v>208</v>
      </c>
      <c r="D37" s="28">
        <v>7</v>
      </c>
      <c r="E37" s="4">
        <v>226</v>
      </c>
      <c r="F37" s="4">
        <v>3</v>
      </c>
      <c r="G37" s="4">
        <v>3</v>
      </c>
      <c r="I37" s="43">
        <v>16</v>
      </c>
      <c r="J37" s="43">
        <v>16</v>
      </c>
      <c r="K37" s="43">
        <v>16</v>
      </c>
      <c r="M37" s="44">
        <f>AVERAGE(I37:L37)</f>
        <v>16</v>
      </c>
    </row>
    <row r="38" spans="1:14" s="2" customFormat="1" ht="16.5" customHeight="1">
      <c r="A38" s="13" t="s">
        <v>157</v>
      </c>
      <c r="B38" s="2" t="s">
        <v>18</v>
      </c>
      <c r="C38" s="3">
        <v>52</v>
      </c>
      <c r="D38" s="14">
        <v>7</v>
      </c>
      <c r="E38" s="4">
        <v>321</v>
      </c>
      <c r="F38" s="4">
        <v>18</v>
      </c>
      <c r="G38" s="4">
        <v>10</v>
      </c>
      <c r="H38" s="11"/>
      <c r="I38" s="43">
        <v>17</v>
      </c>
      <c r="J38" s="43">
        <v>17</v>
      </c>
      <c r="K38" s="43">
        <v>17</v>
      </c>
      <c r="L38" s="11"/>
      <c r="M38" s="44">
        <f>AVERAGE(I38:L38)</f>
        <v>17</v>
      </c>
      <c r="N38" s="11"/>
    </row>
    <row r="39" spans="1:13" s="2" customFormat="1" ht="16.5" customHeight="1">
      <c r="A39" s="39" t="s">
        <v>105</v>
      </c>
      <c r="B39" s="2" t="s">
        <v>15</v>
      </c>
      <c r="C39" s="36">
        <v>3</v>
      </c>
      <c r="D39" s="36">
        <v>7</v>
      </c>
      <c r="E39" s="14">
        <v>321</v>
      </c>
      <c r="F39" s="4">
        <v>17</v>
      </c>
      <c r="G39" s="4">
        <v>18</v>
      </c>
      <c r="I39" s="43">
        <v>18</v>
      </c>
      <c r="J39" s="43">
        <v>19</v>
      </c>
      <c r="K39" s="43">
        <v>19</v>
      </c>
      <c r="L39" s="11"/>
      <c r="M39" s="44">
        <f>AVERAGE(I39:L39)</f>
        <v>18.666666666666668</v>
      </c>
    </row>
    <row r="40" spans="1:13" s="2" customFormat="1" ht="16.5" customHeight="1">
      <c r="A40" s="2" t="s">
        <v>58</v>
      </c>
      <c r="B40" s="2" t="s">
        <v>8</v>
      </c>
      <c r="C40" s="3">
        <v>313</v>
      </c>
      <c r="D40" s="28">
        <v>7</v>
      </c>
      <c r="E40" s="14" t="s">
        <v>117</v>
      </c>
      <c r="F40" s="4">
        <v>4</v>
      </c>
      <c r="G40" s="4">
        <v>13</v>
      </c>
      <c r="I40" s="43">
        <v>19</v>
      </c>
      <c r="J40" s="43">
        <v>19</v>
      </c>
      <c r="K40" s="43">
        <v>19</v>
      </c>
      <c r="M40" s="44">
        <f>AVERAGE(I40:L40)</f>
        <v>19</v>
      </c>
    </row>
    <row r="41" spans="1:13" s="2" customFormat="1" ht="16.5" customHeight="1">
      <c r="A41" s="13" t="s">
        <v>114</v>
      </c>
      <c r="B41" s="11" t="s">
        <v>18</v>
      </c>
      <c r="C41" s="11">
        <v>178</v>
      </c>
      <c r="D41" s="29">
        <v>8</v>
      </c>
      <c r="E41" s="4">
        <v>224</v>
      </c>
      <c r="F41" s="4">
        <v>9</v>
      </c>
      <c r="G41" s="4">
        <v>9</v>
      </c>
      <c r="H41" s="11">
        <v>1</v>
      </c>
      <c r="I41" s="43">
        <v>2</v>
      </c>
      <c r="J41" s="43">
        <v>1</v>
      </c>
      <c r="K41" s="43">
        <v>1</v>
      </c>
      <c r="L41" s="11"/>
      <c r="M41" s="44">
        <f>AVERAGE(I41:L41)</f>
        <v>1.3333333333333333</v>
      </c>
    </row>
    <row r="42" spans="1:13" s="2" customFormat="1" ht="16.5" customHeight="1">
      <c r="A42" s="42" t="s">
        <v>73</v>
      </c>
      <c r="B42" s="19" t="s">
        <v>10</v>
      </c>
      <c r="C42" s="12">
        <v>272</v>
      </c>
      <c r="D42" s="41">
        <v>8</v>
      </c>
      <c r="E42" s="14">
        <v>226</v>
      </c>
      <c r="F42" s="4">
        <v>5</v>
      </c>
      <c r="G42" s="4">
        <v>13</v>
      </c>
      <c r="H42" s="11">
        <v>2</v>
      </c>
      <c r="I42" s="43">
        <v>3</v>
      </c>
      <c r="J42" s="43">
        <v>3</v>
      </c>
      <c r="K42" s="43">
        <v>3</v>
      </c>
      <c r="L42" s="11"/>
      <c r="M42" s="44">
        <f>AVERAGE(I42:L42)</f>
        <v>3</v>
      </c>
    </row>
    <row r="43" spans="1:13" s="2" customFormat="1" ht="16.5" customHeight="1">
      <c r="A43" s="26" t="s">
        <v>76</v>
      </c>
      <c r="B43" s="19" t="s">
        <v>10</v>
      </c>
      <c r="C43" s="5" t="s">
        <v>30</v>
      </c>
      <c r="D43" s="41">
        <v>8</v>
      </c>
      <c r="E43" s="14">
        <v>319</v>
      </c>
      <c r="F43" s="4">
        <v>2</v>
      </c>
      <c r="G43" s="4">
        <v>10</v>
      </c>
      <c r="H43" s="11">
        <v>2</v>
      </c>
      <c r="I43" s="43">
        <v>5</v>
      </c>
      <c r="J43" s="43">
        <v>2</v>
      </c>
      <c r="K43" s="43">
        <v>2</v>
      </c>
      <c r="L43" s="11"/>
      <c r="M43" s="44">
        <f>AVERAGE(I43:L43)</f>
        <v>3</v>
      </c>
    </row>
    <row r="44" spans="1:13" s="2" customFormat="1" ht="16.5" customHeight="1">
      <c r="A44" s="13" t="s">
        <v>85</v>
      </c>
      <c r="B44" s="2" t="s">
        <v>7</v>
      </c>
      <c r="C44" s="3">
        <v>267</v>
      </c>
      <c r="D44" s="14">
        <v>8</v>
      </c>
      <c r="E44" s="4">
        <v>225</v>
      </c>
      <c r="F44" s="4">
        <v>5</v>
      </c>
      <c r="G44" s="4">
        <v>25</v>
      </c>
      <c r="H44" s="11">
        <v>2</v>
      </c>
      <c r="I44" s="43">
        <v>1</v>
      </c>
      <c r="J44" s="43">
        <v>4</v>
      </c>
      <c r="K44" s="43">
        <v>4</v>
      </c>
      <c r="L44" s="11"/>
      <c r="M44" s="44">
        <f>AVERAGE(I44:L44)</f>
        <v>3</v>
      </c>
    </row>
    <row r="45" spans="1:13" s="2" customFormat="1" ht="16.5" customHeight="1">
      <c r="A45" s="2" t="s">
        <v>169</v>
      </c>
      <c r="B45" s="2" t="s">
        <v>18</v>
      </c>
      <c r="C45" s="3" t="s">
        <v>11</v>
      </c>
      <c r="D45" s="28">
        <v>8</v>
      </c>
      <c r="E45" s="4" t="s">
        <v>118</v>
      </c>
      <c r="F45" s="4">
        <v>7</v>
      </c>
      <c r="G45" s="4">
        <v>15</v>
      </c>
      <c r="H45" s="2">
        <v>2</v>
      </c>
      <c r="I45" s="43">
        <v>4</v>
      </c>
      <c r="J45" s="43">
        <v>6</v>
      </c>
      <c r="K45" s="43">
        <v>6</v>
      </c>
      <c r="M45" s="44">
        <f>AVERAGE(I45:L45)</f>
        <v>5.333333333333333</v>
      </c>
    </row>
    <row r="46" spans="1:14" s="2" customFormat="1" ht="16.5" customHeight="1">
      <c r="A46" s="13" t="s">
        <v>110</v>
      </c>
      <c r="B46" s="2" t="s">
        <v>18</v>
      </c>
      <c r="C46" s="3">
        <v>178</v>
      </c>
      <c r="D46" s="14">
        <v>8</v>
      </c>
      <c r="E46" s="14">
        <v>319</v>
      </c>
      <c r="F46" s="4">
        <v>5</v>
      </c>
      <c r="G46" s="4">
        <v>1</v>
      </c>
      <c r="H46" s="11">
        <v>3</v>
      </c>
      <c r="I46" s="43">
        <v>8</v>
      </c>
      <c r="J46" s="43">
        <v>7</v>
      </c>
      <c r="K46" s="43">
        <v>7</v>
      </c>
      <c r="L46" s="11"/>
      <c r="M46" s="44">
        <f>AVERAGE(I46:L46)</f>
        <v>7.333333333333333</v>
      </c>
      <c r="N46" s="11"/>
    </row>
    <row r="47" spans="1:14" s="2" customFormat="1" ht="16.5" customHeight="1">
      <c r="A47" s="13" t="s">
        <v>162</v>
      </c>
      <c r="B47" s="2" t="s">
        <v>18</v>
      </c>
      <c r="C47" s="3">
        <v>144</v>
      </c>
      <c r="D47" s="14">
        <v>8</v>
      </c>
      <c r="E47" s="20">
        <v>510</v>
      </c>
      <c r="F47" s="4">
        <v>6</v>
      </c>
      <c r="G47" s="4">
        <v>11</v>
      </c>
      <c r="H47" s="11">
        <v>3</v>
      </c>
      <c r="I47" s="43">
        <v>12</v>
      </c>
      <c r="J47" s="43">
        <v>5</v>
      </c>
      <c r="K47" s="43">
        <v>5</v>
      </c>
      <c r="L47" s="11"/>
      <c r="M47" s="44">
        <f>AVERAGE(I47:L47)</f>
        <v>7.333333333333333</v>
      </c>
      <c r="N47" s="11"/>
    </row>
    <row r="48" spans="1:13" s="2" customFormat="1" ht="16.5" customHeight="1">
      <c r="A48" s="13" t="s">
        <v>26</v>
      </c>
      <c r="B48" s="2" t="s">
        <v>25</v>
      </c>
      <c r="C48" s="3" t="s">
        <v>9</v>
      </c>
      <c r="D48" s="29">
        <v>8</v>
      </c>
      <c r="E48" s="14">
        <v>226</v>
      </c>
      <c r="F48" s="4">
        <v>0</v>
      </c>
      <c r="G48" s="4">
        <v>24</v>
      </c>
      <c r="H48" s="11">
        <v>3</v>
      </c>
      <c r="I48" s="43">
        <v>7</v>
      </c>
      <c r="J48" s="43">
        <v>9</v>
      </c>
      <c r="K48" s="43">
        <v>9</v>
      </c>
      <c r="L48" s="11"/>
      <c r="M48" s="44">
        <f>AVERAGE(I48:L48)</f>
        <v>8.333333333333334</v>
      </c>
    </row>
    <row r="49" spans="1:13" s="2" customFormat="1" ht="16.5" customHeight="1">
      <c r="A49" s="2" t="s">
        <v>59</v>
      </c>
      <c r="B49" s="2" t="s">
        <v>8</v>
      </c>
      <c r="C49" s="3">
        <v>313</v>
      </c>
      <c r="D49" s="28">
        <v>8</v>
      </c>
      <c r="E49" s="4" t="s">
        <v>118</v>
      </c>
      <c r="F49" s="4">
        <v>1</v>
      </c>
      <c r="G49" s="4">
        <v>14</v>
      </c>
      <c r="H49" s="2">
        <v>3</v>
      </c>
      <c r="I49" s="43">
        <v>6</v>
      </c>
      <c r="J49" s="43">
        <v>10</v>
      </c>
      <c r="K49" s="43">
        <v>10</v>
      </c>
      <c r="M49" s="44">
        <f>AVERAGE(I49:L49)</f>
        <v>8.666666666666666</v>
      </c>
    </row>
    <row r="50" spans="1:13" s="2" customFormat="1" ht="16.5" customHeight="1">
      <c r="A50" s="21" t="s">
        <v>124</v>
      </c>
      <c r="B50" s="2" t="s">
        <v>18</v>
      </c>
      <c r="C50" s="3">
        <v>178</v>
      </c>
      <c r="D50" s="14">
        <v>8</v>
      </c>
      <c r="E50" s="4">
        <v>224</v>
      </c>
      <c r="F50" s="4">
        <v>2</v>
      </c>
      <c r="G50" s="4">
        <v>22</v>
      </c>
      <c r="H50" s="2">
        <v>3</v>
      </c>
      <c r="I50" s="43">
        <v>11</v>
      </c>
      <c r="J50" s="43">
        <v>8</v>
      </c>
      <c r="K50" s="43">
        <v>8</v>
      </c>
      <c r="M50" s="44">
        <f>AVERAGE(I50:L50)</f>
        <v>9</v>
      </c>
    </row>
    <row r="51" spans="1:13" s="2" customFormat="1" ht="16.5" customHeight="1">
      <c r="A51" s="21" t="s">
        <v>126</v>
      </c>
      <c r="B51" s="13" t="s">
        <v>18</v>
      </c>
      <c r="C51" s="20">
        <v>178</v>
      </c>
      <c r="D51" s="28">
        <v>8</v>
      </c>
      <c r="E51" s="4">
        <v>224</v>
      </c>
      <c r="F51" s="4">
        <v>5</v>
      </c>
      <c r="G51" s="4">
        <v>2</v>
      </c>
      <c r="H51" s="2">
        <v>3</v>
      </c>
      <c r="I51" s="43">
        <v>9</v>
      </c>
      <c r="J51" s="43">
        <v>14</v>
      </c>
      <c r="K51" s="43">
        <v>14</v>
      </c>
      <c r="M51" s="44">
        <f>AVERAGE(I51:L51)</f>
        <v>12.333333333333334</v>
      </c>
    </row>
    <row r="52" spans="1:14" s="2" customFormat="1" ht="16.5" customHeight="1">
      <c r="A52" s="26" t="s">
        <v>75</v>
      </c>
      <c r="B52" s="19" t="s">
        <v>10</v>
      </c>
      <c r="C52" s="5" t="s">
        <v>30</v>
      </c>
      <c r="D52" s="41">
        <v>8</v>
      </c>
      <c r="E52" s="4">
        <v>320</v>
      </c>
      <c r="F52" s="4">
        <v>2</v>
      </c>
      <c r="G52" s="4">
        <v>4</v>
      </c>
      <c r="H52" s="11">
        <v>3</v>
      </c>
      <c r="I52" s="43">
        <v>13</v>
      </c>
      <c r="J52" s="43">
        <v>12</v>
      </c>
      <c r="K52" s="43">
        <v>12</v>
      </c>
      <c r="L52" s="11"/>
      <c r="M52" s="44">
        <f>AVERAGE(I52:L52)</f>
        <v>12.333333333333334</v>
      </c>
      <c r="N52" s="11"/>
    </row>
    <row r="53" spans="1:13" s="2" customFormat="1" ht="16.5" customHeight="1">
      <c r="A53" s="21" t="s">
        <v>165</v>
      </c>
      <c r="B53" s="13" t="s">
        <v>18</v>
      </c>
      <c r="C53" s="3">
        <v>178</v>
      </c>
      <c r="D53" s="28">
        <v>8</v>
      </c>
      <c r="E53" s="4" t="s">
        <v>118</v>
      </c>
      <c r="F53" s="4">
        <v>0</v>
      </c>
      <c r="G53" s="4">
        <v>19</v>
      </c>
      <c r="H53" s="2">
        <v>3</v>
      </c>
      <c r="I53" s="43">
        <v>20</v>
      </c>
      <c r="J53" s="43">
        <v>11</v>
      </c>
      <c r="K53" s="43">
        <v>11</v>
      </c>
      <c r="M53" s="44">
        <f>AVERAGE(I53:L53)</f>
        <v>14</v>
      </c>
    </row>
    <row r="54" spans="1:14" s="2" customFormat="1" ht="16.5" customHeight="1">
      <c r="A54" s="13" t="s">
        <v>152</v>
      </c>
      <c r="B54" s="2" t="s">
        <v>10</v>
      </c>
      <c r="C54" s="3">
        <v>167</v>
      </c>
      <c r="D54" s="14">
        <v>8</v>
      </c>
      <c r="E54" s="4">
        <v>320</v>
      </c>
      <c r="F54" s="4">
        <v>3</v>
      </c>
      <c r="G54" s="4">
        <v>7</v>
      </c>
      <c r="H54" s="11"/>
      <c r="I54" s="43">
        <v>14</v>
      </c>
      <c r="J54" s="43">
        <v>16</v>
      </c>
      <c r="K54" s="43">
        <v>16</v>
      </c>
      <c r="L54" s="11"/>
      <c r="M54" s="44">
        <f>AVERAGE(I54:L54)</f>
        <v>15.333333333333334</v>
      </c>
      <c r="N54" s="11"/>
    </row>
    <row r="55" spans="1:13" s="2" customFormat="1" ht="16.5" customHeight="1">
      <c r="A55" s="2" t="s">
        <v>46</v>
      </c>
      <c r="B55" s="2" t="s">
        <v>25</v>
      </c>
      <c r="C55" s="3" t="s">
        <v>9</v>
      </c>
      <c r="D55" s="30">
        <v>8</v>
      </c>
      <c r="E55" s="4">
        <v>320</v>
      </c>
      <c r="F55" s="4">
        <v>1</v>
      </c>
      <c r="G55" s="4">
        <v>16</v>
      </c>
      <c r="I55" s="43">
        <v>21</v>
      </c>
      <c r="J55" s="43">
        <v>13</v>
      </c>
      <c r="K55" s="43">
        <v>13</v>
      </c>
      <c r="M55" s="44">
        <f>AVERAGE(I55:L55)</f>
        <v>15.666666666666666</v>
      </c>
    </row>
    <row r="56" spans="1:13" s="2" customFormat="1" ht="16.5" customHeight="1">
      <c r="A56" s="13" t="s">
        <v>112</v>
      </c>
      <c r="B56" s="2" t="s">
        <v>18</v>
      </c>
      <c r="C56" s="3">
        <v>178</v>
      </c>
      <c r="D56" s="14">
        <v>8</v>
      </c>
      <c r="E56" s="4">
        <v>320</v>
      </c>
      <c r="F56" s="4">
        <v>4</v>
      </c>
      <c r="G56" s="4">
        <v>6</v>
      </c>
      <c r="H56" s="11"/>
      <c r="I56" s="43">
        <v>10</v>
      </c>
      <c r="J56" s="43">
        <v>20</v>
      </c>
      <c r="K56" s="43">
        <v>20</v>
      </c>
      <c r="L56" s="11"/>
      <c r="M56" s="44">
        <f>AVERAGE(I56:L56)</f>
        <v>16.666666666666668</v>
      </c>
    </row>
    <row r="57" spans="1:13" s="2" customFormat="1" ht="16.5" customHeight="1">
      <c r="A57" s="2" t="s">
        <v>51</v>
      </c>
      <c r="B57" s="2" t="s">
        <v>25</v>
      </c>
      <c r="C57" s="3" t="s">
        <v>9</v>
      </c>
      <c r="D57" s="28">
        <v>8</v>
      </c>
      <c r="E57" s="4">
        <v>319</v>
      </c>
      <c r="F57" s="4">
        <v>1</v>
      </c>
      <c r="G57" s="4">
        <v>3</v>
      </c>
      <c r="I57" s="43">
        <v>17</v>
      </c>
      <c r="J57" s="43">
        <v>17</v>
      </c>
      <c r="K57" s="43">
        <v>17</v>
      </c>
      <c r="M57" s="44">
        <f>AVERAGE(I57:L57)</f>
        <v>17</v>
      </c>
    </row>
    <row r="58" spans="1:14" s="2" customFormat="1" ht="16.5" customHeight="1">
      <c r="A58" s="13" t="s">
        <v>123</v>
      </c>
      <c r="B58" s="2" t="s">
        <v>18</v>
      </c>
      <c r="C58" s="3">
        <v>52</v>
      </c>
      <c r="D58" s="29">
        <v>8</v>
      </c>
      <c r="E58" s="4">
        <v>224</v>
      </c>
      <c r="F58" s="4">
        <v>0</v>
      </c>
      <c r="G58" s="4">
        <v>12</v>
      </c>
      <c r="H58" s="11"/>
      <c r="I58" s="43">
        <v>15</v>
      </c>
      <c r="J58" s="43">
        <v>18</v>
      </c>
      <c r="K58" s="43">
        <v>18</v>
      </c>
      <c r="L58" s="11"/>
      <c r="M58" s="44">
        <f>AVERAGE(I58:L58)</f>
        <v>17</v>
      </c>
      <c r="N58" s="11"/>
    </row>
    <row r="59" spans="1:13" s="2" customFormat="1" ht="16.5" customHeight="1">
      <c r="A59" s="13" t="s">
        <v>161</v>
      </c>
      <c r="B59" s="2" t="s">
        <v>18</v>
      </c>
      <c r="C59" s="3">
        <v>52</v>
      </c>
      <c r="D59" s="14">
        <v>8</v>
      </c>
      <c r="E59" s="20">
        <v>510</v>
      </c>
      <c r="F59" s="4">
        <v>4</v>
      </c>
      <c r="G59" s="4">
        <v>17</v>
      </c>
      <c r="H59" s="11"/>
      <c r="I59" s="43">
        <v>23</v>
      </c>
      <c r="J59" s="43">
        <v>15</v>
      </c>
      <c r="K59" s="43">
        <v>15</v>
      </c>
      <c r="L59" s="11"/>
      <c r="M59" s="44">
        <f>AVERAGE(I59:L59)</f>
        <v>17.666666666666668</v>
      </c>
    </row>
    <row r="60" spans="1:13" s="2" customFormat="1" ht="16.5" customHeight="1">
      <c r="A60" s="13" t="s">
        <v>167</v>
      </c>
      <c r="B60" s="2" t="s">
        <v>18</v>
      </c>
      <c r="C60" s="3">
        <v>144</v>
      </c>
      <c r="D60" s="14">
        <v>8</v>
      </c>
      <c r="E60" s="4" t="s">
        <v>118</v>
      </c>
      <c r="F60" s="4">
        <v>3</v>
      </c>
      <c r="G60" s="4">
        <v>18</v>
      </c>
      <c r="H60" s="11"/>
      <c r="I60" s="43">
        <v>19</v>
      </c>
      <c r="J60" s="43">
        <v>19</v>
      </c>
      <c r="K60" s="43">
        <v>19</v>
      </c>
      <c r="L60" s="11"/>
      <c r="M60" s="44">
        <f>AVERAGE(I60:L60)</f>
        <v>19</v>
      </c>
    </row>
    <row r="61" spans="1:14" s="2" customFormat="1" ht="16.5" customHeight="1">
      <c r="A61" s="2" t="s">
        <v>133</v>
      </c>
      <c r="B61" s="2" t="s">
        <v>18</v>
      </c>
      <c r="C61" s="3">
        <v>178</v>
      </c>
      <c r="D61" s="28">
        <v>8</v>
      </c>
      <c r="E61" s="4">
        <v>225</v>
      </c>
      <c r="F61" s="4">
        <v>6</v>
      </c>
      <c r="G61" s="4">
        <v>5</v>
      </c>
      <c r="H61" s="11"/>
      <c r="I61" s="43">
        <v>16</v>
      </c>
      <c r="J61" s="43">
        <v>22</v>
      </c>
      <c r="K61" s="43">
        <v>22</v>
      </c>
      <c r="L61" s="11"/>
      <c r="M61" s="44">
        <f>AVERAGE(I61:L61)</f>
        <v>20</v>
      </c>
      <c r="N61" s="11"/>
    </row>
    <row r="62" spans="1:14" s="2" customFormat="1" ht="16.5" customHeight="1">
      <c r="A62" s="26" t="s">
        <v>92</v>
      </c>
      <c r="B62" s="13" t="s">
        <v>14</v>
      </c>
      <c r="C62" s="3">
        <v>79</v>
      </c>
      <c r="D62" s="31">
        <v>8</v>
      </c>
      <c r="E62" s="4">
        <v>510</v>
      </c>
      <c r="F62" s="4">
        <v>3</v>
      </c>
      <c r="G62" s="4">
        <v>8</v>
      </c>
      <c r="H62" s="11"/>
      <c r="I62" s="43">
        <v>18</v>
      </c>
      <c r="J62" s="43">
        <v>23</v>
      </c>
      <c r="K62" s="43">
        <v>23</v>
      </c>
      <c r="L62" s="11"/>
      <c r="M62" s="44">
        <f>AVERAGE(I62:L62)</f>
        <v>21.333333333333332</v>
      </c>
      <c r="N62" s="11"/>
    </row>
    <row r="63" spans="1:13" s="2" customFormat="1" ht="16.5" customHeight="1">
      <c r="A63" s="13" t="s">
        <v>99</v>
      </c>
      <c r="B63" s="2" t="s">
        <v>19</v>
      </c>
      <c r="C63" s="3" t="s">
        <v>31</v>
      </c>
      <c r="D63" s="14">
        <v>8</v>
      </c>
      <c r="E63" s="4" t="s">
        <v>118</v>
      </c>
      <c r="F63" s="4">
        <v>4</v>
      </c>
      <c r="G63" s="4">
        <v>26</v>
      </c>
      <c r="H63" s="11"/>
      <c r="I63" s="43">
        <v>24</v>
      </c>
      <c r="J63" s="43">
        <v>21</v>
      </c>
      <c r="K63" s="43">
        <v>21</v>
      </c>
      <c r="L63" s="11"/>
      <c r="M63" s="44">
        <f>AVERAGE(I63:L63)</f>
        <v>22</v>
      </c>
    </row>
    <row r="64" spans="1:13" s="2" customFormat="1" ht="16.5" customHeight="1">
      <c r="A64" s="35" t="s">
        <v>166</v>
      </c>
      <c r="B64" s="2" t="s">
        <v>18</v>
      </c>
      <c r="C64" s="14">
        <v>178</v>
      </c>
      <c r="D64" s="34">
        <v>8</v>
      </c>
      <c r="E64" s="4" t="s">
        <v>118</v>
      </c>
      <c r="F64" s="4">
        <v>2</v>
      </c>
      <c r="G64" s="4">
        <v>20</v>
      </c>
      <c r="H64" s="11"/>
      <c r="I64" s="43">
        <v>22</v>
      </c>
      <c r="J64" s="43">
        <v>25</v>
      </c>
      <c r="K64" s="43">
        <v>25</v>
      </c>
      <c r="L64" s="11"/>
      <c r="M64" s="44">
        <f>AVERAGE(I64:L64)</f>
        <v>24</v>
      </c>
    </row>
    <row r="65" spans="1:13" s="2" customFormat="1" ht="16.5" customHeight="1">
      <c r="A65" s="21" t="s">
        <v>154</v>
      </c>
      <c r="B65" s="13" t="s">
        <v>10</v>
      </c>
      <c r="C65" s="24">
        <v>167</v>
      </c>
      <c r="D65" s="28">
        <v>8</v>
      </c>
      <c r="E65" s="4">
        <v>320</v>
      </c>
      <c r="F65" s="4">
        <v>11</v>
      </c>
      <c r="G65" s="4">
        <v>21</v>
      </c>
      <c r="I65" s="43">
        <v>25</v>
      </c>
      <c r="J65" s="43">
        <v>24</v>
      </c>
      <c r="K65" s="43">
        <v>24</v>
      </c>
      <c r="M65" s="44">
        <f>AVERAGE(I65:L65)</f>
        <v>24.333333333333332</v>
      </c>
    </row>
    <row r="66" spans="1:14" s="2" customFormat="1" ht="16.5" customHeight="1">
      <c r="A66" s="26" t="s">
        <v>74</v>
      </c>
      <c r="B66" s="19" t="s">
        <v>10</v>
      </c>
      <c r="C66" s="26">
        <v>191</v>
      </c>
      <c r="D66" s="41">
        <v>8</v>
      </c>
      <c r="E66" s="20">
        <v>510</v>
      </c>
      <c r="F66" s="4">
        <v>2</v>
      </c>
      <c r="G66" s="4">
        <v>23</v>
      </c>
      <c r="H66" s="11"/>
      <c r="I66" s="43">
        <v>26</v>
      </c>
      <c r="J66" s="43">
        <v>26</v>
      </c>
      <c r="K66" s="43">
        <v>26</v>
      </c>
      <c r="L66" s="11"/>
      <c r="M66" s="44">
        <f>AVERAGE(I66:L66)</f>
        <v>26</v>
      </c>
      <c r="N66" s="11"/>
    </row>
    <row r="67" spans="1:14" s="2" customFormat="1" ht="16.5" customHeight="1">
      <c r="A67" s="39" t="s">
        <v>106</v>
      </c>
      <c r="B67" s="2" t="s">
        <v>15</v>
      </c>
      <c r="C67" s="36">
        <v>257</v>
      </c>
      <c r="D67" s="36">
        <v>9</v>
      </c>
      <c r="E67" s="4">
        <v>320</v>
      </c>
      <c r="F67" s="4">
        <v>6</v>
      </c>
      <c r="G67" s="4">
        <v>5</v>
      </c>
      <c r="H67" s="11">
        <v>1</v>
      </c>
      <c r="I67" s="43">
        <v>1</v>
      </c>
      <c r="J67" s="43">
        <v>1</v>
      </c>
      <c r="K67" s="43">
        <v>1</v>
      </c>
      <c r="L67" s="11"/>
      <c r="M67" s="44">
        <f>AVERAGE(I67:L67)</f>
        <v>1</v>
      </c>
      <c r="N67" s="11"/>
    </row>
    <row r="68" spans="1:13" s="2" customFormat="1" ht="16.5" customHeight="1">
      <c r="A68" s="26" t="s">
        <v>100</v>
      </c>
      <c r="B68" s="2" t="s">
        <v>19</v>
      </c>
      <c r="C68" s="14">
        <v>153</v>
      </c>
      <c r="D68" s="14">
        <v>9</v>
      </c>
      <c r="E68" s="14">
        <v>319</v>
      </c>
      <c r="F68" s="4">
        <v>9</v>
      </c>
      <c r="G68" s="4">
        <v>9</v>
      </c>
      <c r="H68" s="11">
        <v>2</v>
      </c>
      <c r="I68" s="43">
        <v>5</v>
      </c>
      <c r="J68" s="43">
        <v>3</v>
      </c>
      <c r="K68" s="43">
        <v>2</v>
      </c>
      <c r="L68" s="11"/>
      <c r="M68" s="44">
        <f>AVERAGE(I68:L68)</f>
        <v>3.3333333333333335</v>
      </c>
    </row>
    <row r="69" spans="1:14" s="2" customFormat="1" ht="16.5" customHeight="1">
      <c r="A69" s="13" t="s">
        <v>142</v>
      </c>
      <c r="B69" s="2" t="s">
        <v>10</v>
      </c>
      <c r="C69" s="5" t="s">
        <v>30</v>
      </c>
      <c r="D69" s="14">
        <v>9</v>
      </c>
      <c r="E69" s="14">
        <v>226</v>
      </c>
      <c r="F69" s="4">
        <v>10</v>
      </c>
      <c r="G69" s="4">
        <v>12</v>
      </c>
      <c r="H69" s="11">
        <v>2</v>
      </c>
      <c r="I69" s="43">
        <v>4</v>
      </c>
      <c r="J69" s="43">
        <v>5</v>
      </c>
      <c r="K69" s="43">
        <v>3</v>
      </c>
      <c r="L69" s="11"/>
      <c r="M69" s="44">
        <f>AVERAGE(I69:L69)</f>
        <v>4</v>
      </c>
      <c r="N69" s="11"/>
    </row>
    <row r="70" spans="1:14" s="2" customFormat="1" ht="16.5" customHeight="1">
      <c r="A70" s="39" t="s">
        <v>141</v>
      </c>
      <c r="B70" s="2" t="s">
        <v>18</v>
      </c>
      <c r="C70" s="36">
        <v>178</v>
      </c>
      <c r="D70" s="36">
        <v>9</v>
      </c>
      <c r="E70" s="14">
        <v>226</v>
      </c>
      <c r="F70" s="4">
        <v>9</v>
      </c>
      <c r="G70" s="4">
        <v>11</v>
      </c>
      <c r="H70" s="11">
        <v>2</v>
      </c>
      <c r="I70" s="43">
        <v>3</v>
      </c>
      <c r="J70" s="43">
        <v>4</v>
      </c>
      <c r="K70" s="43">
        <v>5</v>
      </c>
      <c r="L70" s="11"/>
      <c r="M70" s="44">
        <f>AVERAGE(I70:L70)</f>
        <v>4</v>
      </c>
      <c r="N70" s="11"/>
    </row>
    <row r="71" spans="1:14" s="2" customFormat="1" ht="16.5" customHeight="1">
      <c r="A71" s="13" t="s">
        <v>34</v>
      </c>
      <c r="B71" s="2" t="s">
        <v>8</v>
      </c>
      <c r="C71" s="2">
        <v>250</v>
      </c>
      <c r="D71" s="28">
        <v>9</v>
      </c>
      <c r="E71" s="20">
        <v>510</v>
      </c>
      <c r="F71" s="4">
        <v>7</v>
      </c>
      <c r="G71" s="4">
        <v>7</v>
      </c>
      <c r="H71" s="11">
        <v>2</v>
      </c>
      <c r="I71" s="43">
        <v>6</v>
      </c>
      <c r="J71" s="43">
        <v>6</v>
      </c>
      <c r="K71" s="43">
        <v>4</v>
      </c>
      <c r="L71" s="11"/>
      <c r="M71" s="44">
        <f>AVERAGE(I71:L71)</f>
        <v>5.333333333333333</v>
      </c>
      <c r="N71" s="11"/>
    </row>
    <row r="72" spans="1:14" s="2" customFormat="1" ht="16.5" customHeight="1">
      <c r="A72" s="26" t="s">
        <v>77</v>
      </c>
      <c r="B72" s="19" t="s">
        <v>10</v>
      </c>
      <c r="C72" s="5" t="s">
        <v>30</v>
      </c>
      <c r="D72" s="41">
        <v>9</v>
      </c>
      <c r="E72" s="4" t="s">
        <v>118</v>
      </c>
      <c r="F72" s="4">
        <v>5</v>
      </c>
      <c r="G72" s="4">
        <v>18</v>
      </c>
      <c r="H72" s="11">
        <v>3</v>
      </c>
      <c r="I72" s="43">
        <v>1</v>
      </c>
      <c r="J72" s="43">
        <v>7</v>
      </c>
      <c r="K72" s="43">
        <v>9</v>
      </c>
      <c r="L72" s="11"/>
      <c r="M72" s="44">
        <f>AVERAGE(I72:L72)</f>
        <v>5.666666666666667</v>
      </c>
      <c r="N72" s="11"/>
    </row>
    <row r="73" spans="1:14" s="2" customFormat="1" ht="16.5" customHeight="1">
      <c r="A73" s="25" t="s">
        <v>144</v>
      </c>
      <c r="B73" s="19" t="s">
        <v>14</v>
      </c>
      <c r="C73" s="10">
        <v>171</v>
      </c>
      <c r="D73" s="32">
        <v>9</v>
      </c>
      <c r="E73" s="14">
        <v>226</v>
      </c>
      <c r="F73" s="4">
        <v>14</v>
      </c>
      <c r="G73" s="4">
        <v>2</v>
      </c>
      <c r="H73" s="11">
        <v>3</v>
      </c>
      <c r="I73" s="43">
        <v>9</v>
      </c>
      <c r="J73" s="43">
        <v>2</v>
      </c>
      <c r="K73" s="43">
        <v>7</v>
      </c>
      <c r="L73" s="11"/>
      <c r="M73" s="44">
        <f>AVERAGE(I73:L73)</f>
        <v>6</v>
      </c>
      <c r="N73" s="11"/>
    </row>
    <row r="74" spans="1:13" s="2" customFormat="1" ht="16.5" customHeight="1">
      <c r="A74" s="2" t="s">
        <v>164</v>
      </c>
      <c r="B74" s="2" t="s">
        <v>18</v>
      </c>
      <c r="C74" s="3" t="s">
        <v>135</v>
      </c>
      <c r="D74" s="28">
        <v>9</v>
      </c>
      <c r="E74" s="4">
        <v>510</v>
      </c>
      <c r="F74" s="4">
        <v>13</v>
      </c>
      <c r="G74" s="4">
        <v>13</v>
      </c>
      <c r="H74" s="2">
        <v>3</v>
      </c>
      <c r="I74" s="43">
        <v>7</v>
      </c>
      <c r="J74" s="43">
        <v>8</v>
      </c>
      <c r="K74" s="43">
        <v>6</v>
      </c>
      <c r="M74" s="44">
        <f>AVERAGE(I74:L74)</f>
        <v>7</v>
      </c>
    </row>
    <row r="75" spans="1:14" s="2" customFormat="1" ht="16.5" customHeight="1">
      <c r="A75" s="39" t="s">
        <v>143</v>
      </c>
      <c r="B75" s="2" t="s">
        <v>10</v>
      </c>
      <c r="C75" s="5" t="s">
        <v>30</v>
      </c>
      <c r="D75" s="36">
        <v>9</v>
      </c>
      <c r="E75" s="14">
        <v>226</v>
      </c>
      <c r="F75" s="4">
        <v>11</v>
      </c>
      <c r="G75" s="4">
        <v>3</v>
      </c>
      <c r="H75" s="11">
        <v>3</v>
      </c>
      <c r="I75" s="43">
        <v>10</v>
      </c>
      <c r="J75" s="43">
        <v>9</v>
      </c>
      <c r="K75" s="43">
        <v>8</v>
      </c>
      <c r="L75" s="11"/>
      <c r="M75" s="44">
        <f>AVERAGE(I75:L75)</f>
        <v>9</v>
      </c>
      <c r="N75" s="11"/>
    </row>
    <row r="76" spans="1:13" s="2" customFormat="1" ht="16.5" customHeight="1">
      <c r="A76" s="2" t="s">
        <v>172</v>
      </c>
      <c r="B76" s="2" t="s">
        <v>18</v>
      </c>
      <c r="C76" s="3" t="s">
        <v>173</v>
      </c>
      <c r="D76" s="28">
        <v>9</v>
      </c>
      <c r="E76" s="4" t="s">
        <v>118</v>
      </c>
      <c r="F76" s="4">
        <v>12</v>
      </c>
      <c r="G76" s="4">
        <v>14</v>
      </c>
      <c r="H76" s="2">
        <v>3</v>
      </c>
      <c r="I76" s="43">
        <v>14</v>
      </c>
      <c r="J76" s="43">
        <v>12</v>
      </c>
      <c r="K76" s="43">
        <v>10</v>
      </c>
      <c r="M76" s="44">
        <f>AVERAGE(I76:L76)</f>
        <v>12</v>
      </c>
    </row>
    <row r="77" spans="1:14" s="2" customFormat="1" ht="16.5" customHeight="1">
      <c r="A77" s="2" t="s">
        <v>93</v>
      </c>
      <c r="B77" s="2" t="s">
        <v>14</v>
      </c>
      <c r="C77" s="3">
        <v>79</v>
      </c>
      <c r="D77" s="28">
        <v>9</v>
      </c>
      <c r="E77" s="14">
        <v>319</v>
      </c>
      <c r="F77" s="4">
        <v>7</v>
      </c>
      <c r="G77" s="4">
        <v>1</v>
      </c>
      <c r="H77" s="11">
        <v>3</v>
      </c>
      <c r="I77" s="43">
        <v>11</v>
      </c>
      <c r="J77" s="43">
        <v>13</v>
      </c>
      <c r="K77" s="43">
        <v>12</v>
      </c>
      <c r="L77" s="11"/>
      <c r="M77" s="44">
        <f>AVERAGE(I77:L77)</f>
        <v>12</v>
      </c>
      <c r="N77" s="11"/>
    </row>
    <row r="78" spans="1:13" s="2" customFormat="1" ht="16.5" customHeight="1">
      <c r="A78" s="21" t="s">
        <v>86</v>
      </c>
      <c r="B78" s="2" t="s">
        <v>7</v>
      </c>
      <c r="C78" s="3" t="s">
        <v>33</v>
      </c>
      <c r="D78" s="31">
        <v>9</v>
      </c>
      <c r="E78" s="4">
        <v>320</v>
      </c>
      <c r="F78" s="4">
        <v>5</v>
      </c>
      <c r="G78" s="4">
        <v>6</v>
      </c>
      <c r="H78" s="2">
        <v>3</v>
      </c>
      <c r="I78" s="43">
        <v>8</v>
      </c>
      <c r="J78" s="43">
        <v>19</v>
      </c>
      <c r="K78" s="43">
        <v>11</v>
      </c>
      <c r="M78" s="44">
        <f>AVERAGE(I78:L78)</f>
        <v>12.666666666666666</v>
      </c>
    </row>
    <row r="79" spans="1:13" s="2" customFormat="1" ht="16.5" customHeight="1">
      <c r="A79" s="13" t="s">
        <v>109</v>
      </c>
      <c r="B79" s="2" t="s">
        <v>18</v>
      </c>
      <c r="C79" s="3">
        <v>144</v>
      </c>
      <c r="D79" s="14">
        <v>9</v>
      </c>
      <c r="E79" s="4">
        <v>320</v>
      </c>
      <c r="F79" s="4">
        <v>7</v>
      </c>
      <c r="G79" s="4">
        <v>19</v>
      </c>
      <c r="H79" s="11">
        <v>3</v>
      </c>
      <c r="I79" s="43">
        <v>13</v>
      </c>
      <c r="J79" s="43">
        <v>10</v>
      </c>
      <c r="K79" s="43">
        <v>15</v>
      </c>
      <c r="L79" s="11"/>
      <c r="M79" s="44">
        <f>AVERAGE(I79:L79)</f>
        <v>12.666666666666666</v>
      </c>
    </row>
    <row r="80" spans="1:13" s="2" customFormat="1" ht="16.5" customHeight="1">
      <c r="A80" s="21" t="s">
        <v>168</v>
      </c>
      <c r="B80" s="2" t="s">
        <v>18</v>
      </c>
      <c r="C80" s="3">
        <v>178</v>
      </c>
      <c r="D80" s="31">
        <v>9</v>
      </c>
      <c r="E80" s="4" t="s">
        <v>118</v>
      </c>
      <c r="F80" s="4">
        <v>6</v>
      </c>
      <c r="G80" s="4">
        <v>16</v>
      </c>
      <c r="I80" s="43">
        <v>15</v>
      </c>
      <c r="J80" s="43">
        <v>11</v>
      </c>
      <c r="K80" s="43">
        <v>13</v>
      </c>
      <c r="M80" s="44">
        <f>AVERAGE(I80:L80)</f>
        <v>13</v>
      </c>
    </row>
    <row r="81" spans="1:13" s="2" customFormat="1" ht="16.5" customHeight="1">
      <c r="A81" s="13" t="s">
        <v>47</v>
      </c>
      <c r="B81" s="2" t="s">
        <v>25</v>
      </c>
      <c r="C81" s="3" t="s">
        <v>9</v>
      </c>
      <c r="D81" s="29">
        <v>9</v>
      </c>
      <c r="E81" s="14">
        <v>319</v>
      </c>
      <c r="F81" s="4">
        <v>14</v>
      </c>
      <c r="G81" s="4">
        <v>4</v>
      </c>
      <c r="H81" s="11"/>
      <c r="I81" s="43">
        <v>16</v>
      </c>
      <c r="J81" s="43">
        <v>14</v>
      </c>
      <c r="K81" s="43">
        <v>14</v>
      </c>
      <c r="L81" s="11"/>
      <c r="M81" s="44">
        <f>AVERAGE(I81:L81)</f>
        <v>14.666666666666666</v>
      </c>
    </row>
    <row r="82" spans="1:13" s="2" customFormat="1" ht="16.5" customHeight="1">
      <c r="A82" s="13" t="s">
        <v>163</v>
      </c>
      <c r="B82" s="2" t="s">
        <v>18</v>
      </c>
      <c r="C82" s="3">
        <v>144</v>
      </c>
      <c r="D82" s="14">
        <v>9</v>
      </c>
      <c r="E82" s="20">
        <v>510</v>
      </c>
      <c r="F82" s="4">
        <v>9</v>
      </c>
      <c r="G82" s="4">
        <v>10</v>
      </c>
      <c r="H82" s="11"/>
      <c r="I82" s="43">
        <v>17</v>
      </c>
      <c r="J82" s="43">
        <v>15</v>
      </c>
      <c r="K82" s="43">
        <v>17</v>
      </c>
      <c r="L82" s="11"/>
      <c r="M82" s="44">
        <f>AVERAGE(I82:L82)</f>
        <v>16.333333333333332</v>
      </c>
    </row>
    <row r="83" spans="1:13" s="2" customFormat="1" ht="16.5" customHeight="1">
      <c r="A83" s="21" t="s">
        <v>160</v>
      </c>
      <c r="B83" s="2" t="s">
        <v>18</v>
      </c>
      <c r="C83" s="3" t="s">
        <v>135</v>
      </c>
      <c r="D83" s="31">
        <v>9</v>
      </c>
      <c r="E83" s="20">
        <v>510</v>
      </c>
      <c r="F83" s="4">
        <v>1</v>
      </c>
      <c r="G83" s="4">
        <v>21</v>
      </c>
      <c r="I83" s="43">
        <v>18</v>
      </c>
      <c r="J83" s="2">
        <v>18</v>
      </c>
      <c r="K83" s="43">
        <v>16</v>
      </c>
      <c r="M83" s="44">
        <f>AVERAGE(I83:L83)</f>
        <v>17.333333333333332</v>
      </c>
    </row>
    <row r="84" spans="1:13" s="2" customFormat="1" ht="16.5" customHeight="1">
      <c r="A84" s="26" t="s">
        <v>101</v>
      </c>
      <c r="B84" s="13" t="s">
        <v>19</v>
      </c>
      <c r="C84" s="3" t="s">
        <v>31</v>
      </c>
      <c r="D84" s="14">
        <v>9</v>
      </c>
      <c r="E84" s="14">
        <v>510</v>
      </c>
      <c r="F84" s="4">
        <v>10</v>
      </c>
      <c r="G84" s="4">
        <v>17</v>
      </c>
      <c r="I84" s="43">
        <v>12</v>
      </c>
      <c r="J84" s="43">
        <v>21</v>
      </c>
      <c r="K84" s="43">
        <v>19</v>
      </c>
      <c r="M84" s="44">
        <f>AVERAGE(I84:L84)</f>
        <v>17.333333333333332</v>
      </c>
    </row>
    <row r="85" spans="1:13" s="2" customFormat="1" ht="16.5" customHeight="1">
      <c r="A85" s="2" t="s">
        <v>140</v>
      </c>
      <c r="B85" s="2" t="s">
        <v>10</v>
      </c>
      <c r="C85" s="3" t="s">
        <v>11</v>
      </c>
      <c r="D85" s="28">
        <v>9</v>
      </c>
      <c r="E85" s="14">
        <v>226</v>
      </c>
      <c r="F85" s="4">
        <v>7</v>
      </c>
      <c r="G85" s="4">
        <v>20</v>
      </c>
      <c r="I85" s="43">
        <v>19</v>
      </c>
      <c r="J85" s="43">
        <v>20</v>
      </c>
      <c r="K85" s="43">
        <v>18</v>
      </c>
      <c r="M85" s="44">
        <f>AVERAGE(I85:L85)</f>
        <v>19</v>
      </c>
    </row>
    <row r="86" spans="1:13" s="2" customFormat="1" ht="16.5" customHeight="1">
      <c r="A86" s="2" t="s">
        <v>52</v>
      </c>
      <c r="B86" s="2" t="s">
        <v>25</v>
      </c>
      <c r="C86" s="3" t="s">
        <v>9</v>
      </c>
      <c r="D86" s="28">
        <v>9</v>
      </c>
      <c r="E86" s="14">
        <v>319</v>
      </c>
      <c r="F86" s="4">
        <v>6</v>
      </c>
      <c r="G86" s="4">
        <v>8</v>
      </c>
      <c r="I86" s="43">
        <v>23</v>
      </c>
      <c r="J86" s="43">
        <v>17</v>
      </c>
      <c r="K86" s="43">
        <v>21</v>
      </c>
      <c r="M86" s="44">
        <f>AVERAGE(I86:L86)</f>
        <v>20.333333333333332</v>
      </c>
    </row>
    <row r="87" spans="1:13" s="2" customFormat="1" ht="16.5" customHeight="1">
      <c r="A87" s="23" t="s">
        <v>64</v>
      </c>
      <c r="B87" s="13" t="s">
        <v>16</v>
      </c>
      <c r="C87" s="3">
        <v>154</v>
      </c>
      <c r="D87" s="28">
        <v>9</v>
      </c>
      <c r="E87" s="4" t="s">
        <v>118</v>
      </c>
      <c r="F87" s="4">
        <v>8</v>
      </c>
      <c r="G87" s="4">
        <v>24</v>
      </c>
      <c r="I87" s="43">
        <v>22</v>
      </c>
      <c r="J87" s="2">
        <v>16</v>
      </c>
      <c r="K87" s="43">
        <v>23</v>
      </c>
      <c r="M87" s="44">
        <f>AVERAGE(I87:L87)</f>
        <v>20.333333333333332</v>
      </c>
    </row>
    <row r="88" spans="1:13" s="2" customFormat="1" ht="16.5" customHeight="1">
      <c r="A88" s="21" t="s">
        <v>108</v>
      </c>
      <c r="B88" s="2" t="s">
        <v>21</v>
      </c>
      <c r="C88" s="3">
        <v>194</v>
      </c>
      <c r="D88" s="14">
        <v>9</v>
      </c>
      <c r="E88" s="14">
        <v>226</v>
      </c>
      <c r="F88" s="4">
        <v>6</v>
      </c>
      <c r="G88" s="4">
        <v>22</v>
      </c>
      <c r="I88" s="43">
        <v>20</v>
      </c>
      <c r="J88" s="2">
        <v>22</v>
      </c>
      <c r="K88" s="43">
        <v>20</v>
      </c>
      <c r="M88" s="44">
        <f>AVERAGE(I88:L88)</f>
        <v>20.666666666666668</v>
      </c>
    </row>
    <row r="89" spans="1:13" s="2" customFormat="1" ht="16.5" customHeight="1">
      <c r="A89" s="21" t="s">
        <v>23</v>
      </c>
      <c r="B89" s="2" t="s">
        <v>21</v>
      </c>
      <c r="C89" s="3">
        <v>194</v>
      </c>
      <c r="D89" s="14">
        <v>9</v>
      </c>
      <c r="E89" s="4">
        <v>225</v>
      </c>
      <c r="F89" s="4">
        <v>2</v>
      </c>
      <c r="G89" s="4">
        <v>23</v>
      </c>
      <c r="I89" s="43">
        <v>21</v>
      </c>
      <c r="J89" s="2">
        <v>23</v>
      </c>
      <c r="K89" s="43">
        <v>22</v>
      </c>
      <c r="M89" s="44">
        <f>AVERAGE(I89:L89)</f>
        <v>22</v>
      </c>
    </row>
    <row r="90" spans="1:13" s="2" customFormat="1" ht="16.5" customHeight="1">
      <c r="A90" s="23" t="s">
        <v>65</v>
      </c>
      <c r="B90" s="13" t="s">
        <v>16</v>
      </c>
      <c r="C90" s="3">
        <v>154</v>
      </c>
      <c r="D90" s="28">
        <v>9</v>
      </c>
      <c r="E90" s="20">
        <v>510</v>
      </c>
      <c r="F90" s="4">
        <v>8</v>
      </c>
      <c r="G90" s="4">
        <v>15</v>
      </c>
      <c r="I90" s="43">
        <v>24</v>
      </c>
      <c r="J90" s="43">
        <v>24</v>
      </c>
      <c r="K90" s="43">
        <v>24</v>
      </c>
      <c r="M90" s="44">
        <f>AVERAGE(I90:L90)</f>
        <v>24</v>
      </c>
    </row>
    <row r="91" spans="1:14" s="2" customFormat="1" ht="16.5" customHeight="1">
      <c r="A91" s="35" t="s">
        <v>148</v>
      </c>
      <c r="B91" s="2" t="s">
        <v>14</v>
      </c>
      <c r="C91" s="14">
        <v>79</v>
      </c>
      <c r="D91" s="34">
        <v>10</v>
      </c>
      <c r="E91" s="14">
        <v>319</v>
      </c>
      <c r="F91" s="4">
        <v>11</v>
      </c>
      <c r="G91" s="4">
        <v>3</v>
      </c>
      <c r="H91" s="43">
        <v>1</v>
      </c>
      <c r="I91" s="43">
        <v>1</v>
      </c>
      <c r="J91" s="43">
        <v>1</v>
      </c>
      <c r="K91" s="43">
        <v>1</v>
      </c>
      <c r="L91" s="43">
        <v>1</v>
      </c>
      <c r="M91" s="44">
        <f>AVERAGE(I91:L91)</f>
        <v>1</v>
      </c>
      <c r="N91" s="43"/>
    </row>
    <row r="92" spans="1:14" s="2" customFormat="1" ht="16.5" customHeight="1">
      <c r="A92" s="13" t="s">
        <v>186</v>
      </c>
      <c r="B92" s="2" t="s">
        <v>18</v>
      </c>
      <c r="C92" s="3">
        <v>178</v>
      </c>
      <c r="D92" s="14">
        <v>10</v>
      </c>
      <c r="E92" s="4">
        <v>320</v>
      </c>
      <c r="F92" s="4">
        <v>12</v>
      </c>
      <c r="G92" s="4">
        <v>9</v>
      </c>
      <c r="H92" s="43">
        <v>1</v>
      </c>
      <c r="I92" s="43">
        <v>2</v>
      </c>
      <c r="J92" s="43">
        <v>2</v>
      </c>
      <c r="K92" s="43">
        <v>2</v>
      </c>
      <c r="L92" s="43">
        <v>2</v>
      </c>
      <c r="M92" s="44">
        <f>AVERAGE(I92:L92)</f>
        <v>2</v>
      </c>
      <c r="N92" s="43"/>
    </row>
    <row r="93" spans="1:14" s="2" customFormat="1" ht="16.5" customHeight="1">
      <c r="A93" s="13" t="s">
        <v>151</v>
      </c>
      <c r="B93" s="2" t="s">
        <v>10</v>
      </c>
      <c r="C93" s="4">
        <v>191</v>
      </c>
      <c r="D93" s="28">
        <v>10</v>
      </c>
      <c r="E93" s="14">
        <v>319</v>
      </c>
      <c r="F93" s="4">
        <v>17</v>
      </c>
      <c r="G93" s="4">
        <v>18</v>
      </c>
      <c r="H93" s="43">
        <v>1</v>
      </c>
      <c r="I93" s="43">
        <v>3</v>
      </c>
      <c r="J93" s="43">
        <v>3</v>
      </c>
      <c r="K93" s="43">
        <v>3</v>
      </c>
      <c r="L93" s="43">
        <v>3</v>
      </c>
      <c r="M93" s="44">
        <f>AVERAGE(I93:L93)</f>
        <v>3</v>
      </c>
      <c r="N93" s="43"/>
    </row>
    <row r="94" spans="1:14" s="2" customFormat="1" ht="16.5" customHeight="1">
      <c r="A94" s="26" t="s">
        <v>12</v>
      </c>
      <c r="B94" s="19" t="s">
        <v>10</v>
      </c>
      <c r="C94" s="5" t="s">
        <v>30</v>
      </c>
      <c r="D94" s="41">
        <v>10</v>
      </c>
      <c r="E94" s="4">
        <v>320</v>
      </c>
      <c r="F94" s="4">
        <v>9</v>
      </c>
      <c r="G94" s="4">
        <v>6</v>
      </c>
      <c r="H94" s="43">
        <v>2</v>
      </c>
      <c r="I94" s="43">
        <v>4</v>
      </c>
      <c r="J94" s="43">
        <v>4</v>
      </c>
      <c r="K94" s="43">
        <v>4</v>
      </c>
      <c r="L94" s="43">
        <v>4</v>
      </c>
      <c r="M94" s="44">
        <f>AVERAGE(I94:L94)</f>
        <v>4</v>
      </c>
      <c r="N94" s="43"/>
    </row>
    <row r="95" spans="1:14" s="2" customFormat="1" ht="16.5" customHeight="1">
      <c r="A95" s="39" t="s">
        <v>146</v>
      </c>
      <c r="B95" s="2" t="s">
        <v>14</v>
      </c>
      <c r="C95" s="36">
        <v>79</v>
      </c>
      <c r="D95" s="36">
        <v>10</v>
      </c>
      <c r="E95" s="14">
        <v>319</v>
      </c>
      <c r="F95" s="4">
        <v>4</v>
      </c>
      <c r="G95" s="4">
        <v>5</v>
      </c>
      <c r="H95" s="43">
        <v>2</v>
      </c>
      <c r="I95" s="43">
        <v>7</v>
      </c>
      <c r="J95" s="43">
        <v>7</v>
      </c>
      <c r="K95" s="43">
        <v>5</v>
      </c>
      <c r="L95" s="43">
        <v>5</v>
      </c>
      <c r="M95" s="44">
        <f>AVERAGE(I95:L95)</f>
        <v>6</v>
      </c>
      <c r="N95" s="43"/>
    </row>
    <row r="96" spans="1:14" s="2" customFormat="1" ht="16.5" customHeight="1">
      <c r="A96" s="2" t="s">
        <v>139</v>
      </c>
      <c r="B96" s="2" t="s">
        <v>8</v>
      </c>
      <c r="C96" s="3">
        <v>249</v>
      </c>
      <c r="D96" s="28">
        <v>10</v>
      </c>
      <c r="E96" s="14">
        <v>226</v>
      </c>
      <c r="F96" s="4">
        <v>2</v>
      </c>
      <c r="G96" s="4">
        <v>15</v>
      </c>
      <c r="H96" s="43">
        <v>3</v>
      </c>
      <c r="I96" s="43">
        <v>6</v>
      </c>
      <c r="J96" s="43">
        <v>5</v>
      </c>
      <c r="K96" s="43">
        <v>8</v>
      </c>
      <c r="L96" s="43">
        <v>6</v>
      </c>
      <c r="M96" s="44">
        <f>AVERAGE(I96:L96)</f>
        <v>6.25</v>
      </c>
      <c r="N96" s="43"/>
    </row>
    <row r="97" spans="1:14" s="2" customFormat="1" ht="16.5" customHeight="1">
      <c r="A97" s="13" t="s">
        <v>94</v>
      </c>
      <c r="B97" s="2" t="s">
        <v>14</v>
      </c>
      <c r="C97" s="3">
        <v>171</v>
      </c>
      <c r="D97" s="28">
        <v>10</v>
      </c>
      <c r="E97" s="14">
        <v>319</v>
      </c>
      <c r="F97" s="4">
        <v>3</v>
      </c>
      <c r="G97" s="4">
        <v>2</v>
      </c>
      <c r="H97" s="43">
        <v>3</v>
      </c>
      <c r="I97" s="43">
        <v>5</v>
      </c>
      <c r="J97" s="43">
        <v>8</v>
      </c>
      <c r="K97" s="43">
        <v>7</v>
      </c>
      <c r="L97" s="43">
        <v>8</v>
      </c>
      <c r="M97" s="44">
        <f>AVERAGE(I97:L97)</f>
        <v>7</v>
      </c>
      <c r="N97" s="43"/>
    </row>
    <row r="98" spans="1:14" s="2" customFormat="1" ht="16.5" customHeight="1">
      <c r="A98" s="2" t="s">
        <v>60</v>
      </c>
      <c r="B98" s="2" t="s">
        <v>8</v>
      </c>
      <c r="C98" s="3">
        <v>313</v>
      </c>
      <c r="D98" s="28">
        <v>10</v>
      </c>
      <c r="E98" s="4">
        <v>225</v>
      </c>
      <c r="F98" s="4">
        <v>3</v>
      </c>
      <c r="G98" s="4">
        <v>17</v>
      </c>
      <c r="H98" s="43">
        <v>3</v>
      </c>
      <c r="I98" s="43">
        <v>8</v>
      </c>
      <c r="J98" s="43">
        <v>6</v>
      </c>
      <c r="K98" s="43">
        <v>9</v>
      </c>
      <c r="L98" s="43">
        <v>9</v>
      </c>
      <c r="M98" s="44">
        <f>AVERAGE(I98:L98)</f>
        <v>8</v>
      </c>
      <c r="N98" s="43"/>
    </row>
    <row r="99" spans="1:14" s="2" customFormat="1" ht="16.5" customHeight="1">
      <c r="A99" s="21" t="s">
        <v>102</v>
      </c>
      <c r="B99" s="2" t="s">
        <v>19</v>
      </c>
      <c r="C99" s="3">
        <v>163</v>
      </c>
      <c r="D99" s="14">
        <v>10</v>
      </c>
      <c r="E99" s="4" t="s">
        <v>118</v>
      </c>
      <c r="F99" s="4">
        <v>13</v>
      </c>
      <c r="G99" s="4">
        <v>12</v>
      </c>
      <c r="H99" s="43">
        <v>3</v>
      </c>
      <c r="I99" s="43">
        <v>10</v>
      </c>
      <c r="J99" s="43">
        <v>10</v>
      </c>
      <c r="K99" s="43">
        <v>6</v>
      </c>
      <c r="L99" s="43">
        <v>7</v>
      </c>
      <c r="M99" s="44">
        <f>AVERAGE(I99:L99)</f>
        <v>8.25</v>
      </c>
      <c r="N99" s="43"/>
    </row>
    <row r="100" spans="1:14" s="2" customFormat="1" ht="16.5" customHeight="1">
      <c r="A100" s="39" t="s">
        <v>149</v>
      </c>
      <c r="B100" s="2" t="s">
        <v>15</v>
      </c>
      <c r="C100" s="36">
        <v>3</v>
      </c>
      <c r="D100" s="36">
        <v>10</v>
      </c>
      <c r="E100" s="14">
        <v>319</v>
      </c>
      <c r="F100" s="4">
        <v>12</v>
      </c>
      <c r="G100" s="4">
        <v>10</v>
      </c>
      <c r="H100" s="43">
        <v>3</v>
      </c>
      <c r="I100" s="43">
        <v>9</v>
      </c>
      <c r="J100" s="43">
        <v>9</v>
      </c>
      <c r="K100" s="43">
        <v>10</v>
      </c>
      <c r="L100" s="43">
        <v>10</v>
      </c>
      <c r="M100" s="44">
        <f>AVERAGE(I100:L100)</f>
        <v>9.5</v>
      </c>
      <c r="N100" s="43"/>
    </row>
    <row r="101" spans="1:14" s="2" customFormat="1" ht="16.5" customHeight="1">
      <c r="A101" s="26" t="s">
        <v>78</v>
      </c>
      <c r="B101" s="19" t="s">
        <v>10</v>
      </c>
      <c r="C101" s="12">
        <v>180</v>
      </c>
      <c r="D101" s="41">
        <v>10</v>
      </c>
      <c r="E101" s="20">
        <v>510</v>
      </c>
      <c r="F101" s="4">
        <v>12</v>
      </c>
      <c r="G101" s="4">
        <v>19</v>
      </c>
      <c r="H101" s="43">
        <v>3</v>
      </c>
      <c r="I101" s="43">
        <v>11</v>
      </c>
      <c r="J101" s="43">
        <v>11</v>
      </c>
      <c r="K101" s="43">
        <v>11</v>
      </c>
      <c r="L101" s="43">
        <v>11</v>
      </c>
      <c r="M101" s="44">
        <f>AVERAGE(I101:L101)</f>
        <v>11</v>
      </c>
      <c r="N101" s="43"/>
    </row>
    <row r="102" spans="1:14" s="2" customFormat="1" ht="16.5" customHeight="1">
      <c r="A102" s="13" t="s">
        <v>171</v>
      </c>
      <c r="B102" s="2" t="s">
        <v>18</v>
      </c>
      <c r="C102" s="3">
        <v>178</v>
      </c>
      <c r="D102" s="14">
        <v>10</v>
      </c>
      <c r="E102" s="20" t="s">
        <v>118</v>
      </c>
      <c r="F102" s="4">
        <v>11</v>
      </c>
      <c r="G102" s="4">
        <v>21</v>
      </c>
      <c r="H102" s="43"/>
      <c r="I102" s="43">
        <v>12</v>
      </c>
      <c r="J102" s="43">
        <v>12</v>
      </c>
      <c r="K102" s="43">
        <v>12</v>
      </c>
      <c r="L102" s="43">
        <v>12</v>
      </c>
      <c r="M102" s="44">
        <f>AVERAGE(I102:L102)</f>
        <v>12</v>
      </c>
      <c r="N102" s="43"/>
    </row>
    <row r="103" spans="1:14" s="2" customFormat="1" ht="16.5" customHeight="1">
      <c r="A103" s="35" t="s">
        <v>153</v>
      </c>
      <c r="B103" s="2" t="s">
        <v>10</v>
      </c>
      <c r="C103" s="5" t="s">
        <v>30</v>
      </c>
      <c r="D103" s="34">
        <v>10</v>
      </c>
      <c r="E103" s="4">
        <v>320</v>
      </c>
      <c r="F103" s="4">
        <v>10</v>
      </c>
      <c r="G103" s="4">
        <v>20</v>
      </c>
      <c r="H103" s="43"/>
      <c r="I103" s="43">
        <v>13</v>
      </c>
      <c r="J103" s="43">
        <v>13</v>
      </c>
      <c r="K103" s="43">
        <v>13</v>
      </c>
      <c r="L103" s="43">
        <v>13</v>
      </c>
      <c r="M103" s="44">
        <f>AVERAGE(I103:L103)</f>
        <v>13</v>
      </c>
      <c r="N103" s="43"/>
    </row>
    <row r="104" spans="1:14" s="2" customFormat="1" ht="16.5" customHeight="1">
      <c r="A104" s="21" t="s">
        <v>87</v>
      </c>
      <c r="B104" s="2" t="s">
        <v>7</v>
      </c>
      <c r="C104" s="3" t="s">
        <v>91</v>
      </c>
      <c r="D104" s="31">
        <v>10</v>
      </c>
      <c r="E104" s="4">
        <v>320</v>
      </c>
      <c r="F104" s="4">
        <v>8</v>
      </c>
      <c r="G104" s="4">
        <v>8</v>
      </c>
      <c r="H104" s="43"/>
      <c r="I104" s="43">
        <v>14</v>
      </c>
      <c r="J104" s="43">
        <v>14</v>
      </c>
      <c r="K104" s="43">
        <v>14</v>
      </c>
      <c r="L104" s="43">
        <v>14</v>
      </c>
      <c r="M104" s="44">
        <f>AVERAGE(I104:L104)</f>
        <v>14</v>
      </c>
      <c r="N104" s="43"/>
    </row>
    <row r="105" spans="1:14" s="2" customFormat="1" ht="16.5" customHeight="1">
      <c r="A105" s="13" t="s">
        <v>150</v>
      </c>
      <c r="B105" s="2" t="s">
        <v>18</v>
      </c>
      <c r="C105" s="3">
        <v>144</v>
      </c>
      <c r="D105" s="14">
        <v>10</v>
      </c>
      <c r="E105" s="14">
        <v>319</v>
      </c>
      <c r="F105" s="4">
        <v>13</v>
      </c>
      <c r="G105" s="4">
        <v>4</v>
      </c>
      <c r="H105" s="43"/>
      <c r="I105" s="43">
        <v>15</v>
      </c>
      <c r="J105" s="43">
        <v>15</v>
      </c>
      <c r="K105" s="43">
        <v>15</v>
      </c>
      <c r="L105" s="43">
        <v>15</v>
      </c>
      <c r="M105" s="44">
        <f>AVERAGE(I105:L105)</f>
        <v>15</v>
      </c>
      <c r="N105" s="43"/>
    </row>
    <row r="106" spans="1:14" s="2" customFormat="1" ht="16.5" customHeight="1">
      <c r="A106" s="39" t="s">
        <v>107</v>
      </c>
      <c r="B106" s="2" t="s">
        <v>15</v>
      </c>
      <c r="C106" s="36">
        <v>17</v>
      </c>
      <c r="D106" s="36">
        <v>10</v>
      </c>
      <c r="E106" s="4">
        <v>510</v>
      </c>
      <c r="F106" s="4">
        <v>14</v>
      </c>
      <c r="G106" s="4">
        <v>16</v>
      </c>
      <c r="H106" s="43"/>
      <c r="I106" s="43">
        <v>16</v>
      </c>
      <c r="J106" s="43">
        <v>16</v>
      </c>
      <c r="K106" s="43">
        <v>16</v>
      </c>
      <c r="L106" s="43">
        <v>16</v>
      </c>
      <c r="M106" s="44">
        <f>AVERAGE(I106:L106)</f>
        <v>16</v>
      </c>
      <c r="N106" s="43"/>
    </row>
    <row r="107" spans="1:14" s="2" customFormat="1" ht="16.5" customHeight="1">
      <c r="A107" s="2" t="s">
        <v>138</v>
      </c>
      <c r="B107" s="2" t="s">
        <v>14</v>
      </c>
      <c r="C107" s="3">
        <v>171</v>
      </c>
      <c r="D107" s="28">
        <v>10</v>
      </c>
      <c r="E107" s="4">
        <v>225</v>
      </c>
      <c r="F107" s="4">
        <v>10</v>
      </c>
      <c r="G107" s="4">
        <v>13</v>
      </c>
      <c r="H107" s="43"/>
      <c r="I107" s="43">
        <v>17</v>
      </c>
      <c r="J107" s="43">
        <v>17</v>
      </c>
      <c r="K107" s="43">
        <v>17</v>
      </c>
      <c r="L107" s="43">
        <v>17</v>
      </c>
      <c r="M107" s="44">
        <f>AVERAGE(I107:L107)</f>
        <v>17</v>
      </c>
      <c r="N107" s="43"/>
    </row>
    <row r="108" spans="1:14" s="2" customFormat="1" ht="16.5" customHeight="1">
      <c r="A108" s="26" t="s">
        <v>28</v>
      </c>
      <c r="B108" s="19" t="s">
        <v>10</v>
      </c>
      <c r="C108" s="3" t="s">
        <v>81</v>
      </c>
      <c r="D108" s="41">
        <v>10</v>
      </c>
      <c r="E108" s="14">
        <v>319</v>
      </c>
      <c r="F108" s="4">
        <v>10</v>
      </c>
      <c r="G108" s="4">
        <v>7</v>
      </c>
      <c r="H108" s="43"/>
      <c r="I108" s="43">
        <v>18</v>
      </c>
      <c r="J108" s="43">
        <v>18</v>
      </c>
      <c r="K108" s="43">
        <v>18</v>
      </c>
      <c r="L108" s="43">
        <v>18</v>
      </c>
      <c r="M108" s="44">
        <f>AVERAGE(I108:L108)</f>
        <v>18</v>
      </c>
      <c r="N108" s="43"/>
    </row>
    <row r="109" spans="1:14" s="2" customFormat="1" ht="16.5" customHeight="1">
      <c r="A109" s="21" t="s">
        <v>103</v>
      </c>
      <c r="B109" s="2" t="s">
        <v>19</v>
      </c>
      <c r="C109" s="3" t="s">
        <v>31</v>
      </c>
      <c r="D109" s="14">
        <v>10</v>
      </c>
      <c r="E109" s="20">
        <v>510</v>
      </c>
      <c r="F109" s="4">
        <v>15</v>
      </c>
      <c r="G109" s="4">
        <v>14</v>
      </c>
      <c r="H109" s="43"/>
      <c r="I109" s="43">
        <v>19</v>
      </c>
      <c r="J109" s="43">
        <v>19</v>
      </c>
      <c r="K109" s="43">
        <v>19</v>
      </c>
      <c r="L109" s="43">
        <v>19</v>
      </c>
      <c r="M109" s="44">
        <f>AVERAGE(I109:L109)</f>
        <v>19</v>
      </c>
      <c r="N109" s="43"/>
    </row>
    <row r="110" spans="1:14" s="2" customFormat="1" ht="16.5" customHeight="1">
      <c r="A110" s="13" t="s">
        <v>37</v>
      </c>
      <c r="B110" s="2" t="s">
        <v>14</v>
      </c>
      <c r="C110" s="14">
        <v>171</v>
      </c>
      <c r="D110" s="34">
        <v>10</v>
      </c>
      <c r="E110" s="20">
        <v>510</v>
      </c>
      <c r="F110" s="4">
        <v>13</v>
      </c>
      <c r="G110" s="4">
        <v>11</v>
      </c>
      <c r="H110" s="43"/>
      <c r="I110" s="43">
        <v>20</v>
      </c>
      <c r="J110" s="43">
        <v>20</v>
      </c>
      <c r="K110" s="43">
        <v>20</v>
      </c>
      <c r="L110" s="43">
        <v>20</v>
      </c>
      <c r="M110" s="44">
        <f>AVERAGE(I110:L110)</f>
        <v>20</v>
      </c>
      <c r="N110" s="43"/>
    </row>
    <row r="111" spans="1:14" s="2" customFormat="1" ht="16.5" customHeight="1">
      <c r="A111" s="13" t="s">
        <v>147</v>
      </c>
      <c r="B111" s="2" t="s">
        <v>18</v>
      </c>
      <c r="C111" s="3">
        <v>214</v>
      </c>
      <c r="D111" s="14">
        <v>10</v>
      </c>
      <c r="E111" s="14">
        <v>319</v>
      </c>
      <c r="F111" s="4">
        <v>8</v>
      </c>
      <c r="G111" s="4">
        <v>1</v>
      </c>
      <c r="H111" s="43"/>
      <c r="I111" s="43">
        <v>21</v>
      </c>
      <c r="J111" s="43">
        <v>21</v>
      </c>
      <c r="K111" s="43">
        <v>21</v>
      </c>
      <c r="L111" s="43">
        <v>21</v>
      </c>
      <c r="M111" s="44">
        <f>AVERAGE(I111:L111)</f>
        <v>21</v>
      </c>
      <c r="N111" s="43"/>
    </row>
    <row r="112" spans="1:13" s="2" customFormat="1" ht="16.5" customHeight="1">
      <c r="A112" s="2" t="s">
        <v>113</v>
      </c>
      <c r="B112" s="2" t="s">
        <v>18</v>
      </c>
      <c r="C112" s="3">
        <v>178</v>
      </c>
      <c r="D112" s="28">
        <v>11</v>
      </c>
      <c r="E112" s="4" t="s">
        <v>118</v>
      </c>
      <c r="F112" s="4">
        <v>16</v>
      </c>
      <c r="G112" s="4">
        <v>16</v>
      </c>
      <c r="H112" s="2">
        <v>1</v>
      </c>
      <c r="I112" s="43">
        <v>1</v>
      </c>
      <c r="J112" s="43">
        <v>2</v>
      </c>
      <c r="K112" s="43">
        <v>2</v>
      </c>
      <c r="L112" s="43">
        <v>1</v>
      </c>
      <c r="M112" s="44">
        <f>AVERAGE(I112:L112)</f>
        <v>1.5</v>
      </c>
    </row>
    <row r="113" spans="1:13" s="2" customFormat="1" ht="16.5" customHeight="1">
      <c r="A113" s="13" t="s">
        <v>136</v>
      </c>
      <c r="B113" s="2" t="s">
        <v>18</v>
      </c>
      <c r="C113" s="3">
        <v>52</v>
      </c>
      <c r="D113" s="14">
        <v>11</v>
      </c>
      <c r="E113" s="4">
        <v>225</v>
      </c>
      <c r="F113" s="4">
        <v>8</v>
      </c>
      <c r="G113" s="4">
        <v>2</v>
      </c>
      <c r="H113" s="2">
        <v>1</v>
      </c>
      <c r="I113" s="43">
        <v>2</v>
      </c>
      <c r="J113" s="43">
        <v>1</v>
      </c>
      <c r="K113" s="43">
        <v>1</v>
      </c>
      <c r="L113" s="43">
        <v>2</v>
      </c>
      <c r="M113" s="44">
        <f>AVERAGE(I113:L113)</f>
        <v>1.5</v>
      </c>
    </row>
    <row r="114" spans="1:13" s="2" customFormat="1" ht="16.5" customHeight="1">
      <c r="A114" s="13" t="s">
        <v>49</v>
      </c>
      <c r="B114" s="2" t="s">
        <v>25</v>
      </c>
      <c r="C114" s="10">
        <v>319</v>
      </c>
      <c r="D114" s="29">
        <v>11</v>
      </c>
      <c r="E114" s="14">
        <v>226</v>
      </c>
      <c r="F114" s="4">
        <v>4</v>
      </c>
      <c r="G114" s="4">
        <v>23</v>
      </c>
      <c r="H114" s="2">
        <v>1</v>
      </c>
      <c r="I114" s="43">
        <v>3</v>
      </c>
      <c r="J114" s="43">
        <v>3</v>
      </c>
      <c r="K114" s="43">
        <v>3</v>
      </c>
      <c r="L114" s="43">
        <v>3</v>
      </c>
      <c r="M114" s="44">
        <f>AVERAGE(I114:L114)</f>
        <v>3</v>
      </c>
    </row>
    <row r="115" spans="1:13" s="2" customFormat="1" ht="16.5" customHeight="1">
      <c r="A115" s="35" t="s">
        <v>97</v>
      </c>
      <c r="B115" s="2" t="s">
        <v>14</v>
      </c>
      <c r="C115" s="14" t="s">
        <v>96</v>
      </c>
      <c r="D115" s="34">
        <v>11</v>
      </c>
      <c r="E115" s="20">
        <v>510</v>
      </c>
      <c r="F115" s="4">
        <v>20</v>
      </c>
      <c r="G115" s="4">
        <v>19</v>
      </c>
      <c r="H115" s="2">
        <v>2</v>
      </c>
      <c r="I115" s="43">
        <v>4</v>
      </c>
      <c r="J115" s="43">
        <v>4</v>
      </c>
      <c r="K115" s="43">
        <v>5</v>
      </c>
      <c r="L115" s="43">
        <v>4</v>
      </c>
      <c r="M115" s="44">
        <f>AVERAGE(I115:L115)</f>
        <v>4.25</v>
      </c>
    </row>
    <row r="116" spans="1:13" s="2" customFormat="1" ht="16.5" customHeight="1">
      <c r="A116" s="13" t="s">
        <v>95</v>
      </c>
      <c r="B116" s="2" t="s">
        <v>14</v>
      </c>
      <c r="C116" s="14" t="s">
        <v>96</v>
      </c>
      <c r="D116" s="34">
        <v>11</v>
      </c>
      <c r="E116" s="4">
        <v>320</v>
      </c>
      <c r="F116" s="4">
        <v>14</v>
      </c>
      <c r="G116" s="4">
        <v>7</v>
      </c>
      <c r="H116" s="2">
        <v>2</v>
      </c>
      <c r="I116" s="43">
        <v>6</v>
      </c>
      <c r="J116" s="43">
        <v>6</v>
      </c>
      <c r="K116" s="43">
        <v>4</v>
      </c>
      <c r="L116" s="43">
        <v>5</v>
      </c>
      <c r="M116" s="44">
        <f>AVERAGE(I116:L116)</f>
        <v>5.25</v>
      </c>
    </row>
    <row r="117" spans="1:13" s="2" customFormat="1" ht="16.5" customHeight="1">
      <c r="A117" s="2" t="s">
        <v>69</v>
      </c>
      <c r="B117" s="19" t="s">
        <v>25</v>
      </c>
      <c r="C117" s="4" t="s">
        <v>70</v>
      </c>
      <c r="D117" s="30">
        <v>11</v>
      </c>
      <c r="E117" s="4">
        <v>319</v>
      </c>
      <c r="F117" s="4">
        <v>15</v>
      </c>
      <c r="G117" s="4">
        <v>3</v>
      </c>
      <c r="H117" s="2">
        <v>2</v>
      </c>
      <c r="I117" s="43">
        <v>5</v>
      </c>
      <c r="J117" s="43">
        <v>5</v>
      </c>
      <c r="K117" s="43">
        <v>6</v>
      </c>
      <c r="L117" s="43">
        <v>6</v>
      </c>
      <c r="M117" s="44">
        <f>AVERAGE(I117:L117)</f>
        <v>5.5</v>
      </c>
    </row>
    <row r="118" spans="1:13" s="2" customFormat="1" ht="16.5" customHeight="1">
      <c r="A118" s="26" t="s">
        <v>80</v>
      </c>
      <c r="B118" s="19" t="s">
        <v>10</v>
      </c>
      <c r="C118" s="3" t="s">
        <v>82</v>
      </c>
      <c r="D118" s="41">
        <v>11</v>
      </c>
      <c r="E118" s="4">
        <v>510</v>
      </c>
      <c r="F118" s="4">
        <v>19</v>
      </c>
      <c r="G118" s="4">
        <v>12</v>
      </c>
      <c r="H118" s="2">
        <v>3</v>
      </c>
      <c r="I118" s="43">
        <v>7</v>
      </c>
      <c r="J118" s="43">
        <v>7</v>
      </c>
      <c r="K118" s="43">
        <v>7</v>
      </c>
      <c r="L118" s="43">
        <v>7</v>
      </c>
      <c r="M118" s="44">
        <f>AVERAGE(I118:L118)</f>
        <v>7</v>
      </c>
    </row>
    <row r="119" spans="1:13" s="2" customFormat="1" ht="16.5" customHeight="1">
      <c r="A119" s="13" t="s">
        <v>48</v>
      </c>
      <c r="B119" s="2" t="s">
        <v>25</v>
      </c>
      <c r="C119" s="10">
        <v>132</v>
      </c>
      <c r="D119" s="29">
        <v>11</v>
      </c>
      <c r="E119" s="4">
        <v>510</v>
      </c>
      <c r="F119" s="4">
        <v>16</v>
      </c>
      <c r="G119" s="4">
        <v>24</v>
      </c>
      <c r="H119" s="2">
        <v>3</v>
      </c>
      <c r="I119" s="43">
        <v>8</v>
      </c>
      <c r="J119" s="43">
        <v>8</v>
      </c>
      <c r="K119" s="43">
        <v>8</v>
      </c>
      <c r="L119" s="43">
        <v>8</v>
      </c>
      <c r="M119" s="44">
        <f>AVERAGE(I119:L119)</f>
        <v>8</v>
      </c>
    </row>
    <row r="120" spans="1:13" s="2" customFormat="1" ht="16.5" customHeight="1">
      <c r="A120" s="26" t="s">
        <v>79</v>
      </c>
      <c r="B120" s="19" t="s">
        <v>10</v>
      </c>
      <c r="C120" s="3">
        <v>128</v>
      </c>
      <c r="D120" s="41">
        <v>11</v>
      </c>
      <c r="E120" s="14">
        <v>226</v>
      </c>
      <c r="F120" s="4">
        <v>12</v>
      </c>
      <c r="G120" s="4">
        <v>22</v>
      </c>
      <c r="H120" s="2">
        <v>3</v>
      </c>
      <c r="I120" s="43">
        <v>9</v>
      </c>
      <c r="J120" s="43">
        <v>9</v>
      </c>
      <c r="K120" s="43">
        <v>9</v>
      </c>
      <c r="L120" s="43">
        <v>9</v>
      </c>
      <c r="M120" s="44">
        <f>AVERAGE(I120:L120)</f>
        <v>9</v>
      </c>
    </row>
    <row r="121" spans="1:13" s="2" customFormat="1" ht="16.5" customHeight="1">
      <c r="A121" s="13" t="s">
        <v>32</v>
      </c>
      <c r="B121" s="13" t="s">
        <v>16</v>
      </c>
      <c r="C121" s="24">
        <v>185</v>
      </c>
      <c r="D121" s="28">
        <v>11</v>
      </c>
      <c r="E121" s="14">
        <v>319</v>
      </c>
      <c r="F121" s="4">
        <v>19</v>
      </c>
      <c r="G121" s="4">
        <v>25</v>
      </c>
      <c r="H121" s="2">
        <v>3</v>
      </c>
      <c r="I121" s="43">
        <v>11</v>
      </c>
      <c r="J121" s="43">
        <v>11</v>
      </c>
      <c r="K121" s="43">
        <v>10</v>
      </c>
      <c r="L121" s="43">
        <v>11</v>
      </c>
      <c r="M121" s="44">
        <f>AVERAGE(I121:L121)</f>
        <v>10.75</v>
      </c>
    </row>
    <row r="122" spans="1:13" s="2" customFormat="1" ht="16.5" customHeight="1">
      <c r="A122" s="39" t="s">
        <v>132</v>
      </c>
      <c r="B122" s="2" t="s">
        <v>15</v>
      </c>
      <c r="C122" s="36">
        <v>17</v>
      </c>
      <c r="D122" s="36">
        <v>11</v>
      </c>
      <c r="E122" s="4">
        <v>225</v>
      </c>
      <c r="F122" s="4">
        <v>4</v>
      </c>
      <c r="G122" s="4">
        <v>28</v>
      </c>
      <c r="H122" s="2">
        <v>3</v>
      </c>
      <c r="I122" s="2">
        <v>10</v>
      </c>
      <c r="J122" s="2">
        <v>10</v>
      </c>
      <c r="K122" s="2">
        <v>15</v>
      </c>
      <c r="L122" s="2">
        <v>10</v>
      </c>
      <c r="M122" s="44">
        <f>AVERAGE(I122:L122)</f>
        <v>11.25</v>
      </c>
    </row>
    <row r="123" spans="1:13" s="2" customFormat="1" ht="16.5" customHeight="1">
      <c r="A123" s="26" t="s">
        <v>104</v>
      </c>
      <c r="B123" s="2" t="s">
        <v>19</v>
      </c>
      <c r="C123" s="14">
        <v>61</v>
      </c>
      <c r="D123" s="14">
        <v>11</v>
      </c>
      <c r="E123" s="4">
        <v>320</v>
      </c>
      <c r="F123" s="4">
        <v>0</v>
      </c>
      <c r="G123" s="4">
        <v>5</v>
      </c>
      <c r="H123" s="2">
        <v>3</v>
      </c>
      <c r="I123" s="43">
        <v>12</v>
      </c>
      <c r="J123" s="43">
        <v>12</v>
      </c>
      <c r="K123" s="43">
        <v>11</v>
      </c>
      <c r="L123" s="43">
        <v>12</v>
      </c>
      <c r="M123" s="44">
        <f>AVERAGE(I123:L123)</f>
        <v>11.75</v>
      </c>
    </row>
    <row r="124" spans="1:13" s="2" customFormat="1" ht="16.5" customHeight="1">
      <c r="A124" s="2" t="s">
        <v>111</v>
      </c>
      <c r="B124" s="2" t="s">
        <v>18</v>
      </c>
      <c r="C124" s="3">
        <v>178</v>
      </c>
      <c r="D124" s="28">
        <v>11</v>
      </c>
      <c r="E124" s="14" t="s">
        <v>118</v>
      </c>
      <c r="F124" s="4">
        <v>10</v>
      </c>
      <c r="G124" s="4">
        <v>21</v>
      </c>
      <c r="H124" s="2">
        <v>3</v>
      </c>
      <c r="I124" s="43">
        <v>13</v>
      </c>
      <c r="J124" s="43">
        <v>13</v>
      </c>
      <c r="K124" s="43">
        <v>12</v>
      </c>
      <c r="L124" s="43">
        <v>13</v>
      </c>
      <c r="M124" s="44">
        <f>AVERAGE(I124:L124)</f>
        <v>12.75</v>
      </c>
    </row>
    <row r="125" spans="1:13" s="2" customFormat="1" ht="16.5" customHeight="1">
      <c r="A125" s="21" t="s">
        <v>67</v>
      </c>
      <c r="B125" s="13" t="s">
        <v>16</v>
      </c>
      <c r="C125" s="20" t="s">
        <v>68</v>
      </c>
      <c r="D125" s="28">
        <v>11</v>
      </c>
      <c r="E125" s="14">
        <v>226</v>
      </c>
      <c r="F125" s="4">
        <v>15</v>
      </c>
      <c r="G125" s="4">
        <v>4</v>
      </c>
      <c r="H125" s="2">
        <v>3</v>
      </c>
      <c r="I125" s="43">
        <v>14</v>
      </c>
      <c r="J125" s="43">
        <v>14</v>
      </c>
      <c r="K125" s="43">
        <v>14</v>
      </c>
      <c r="L125" s="43">
        <v>14</v>
      </c>
      <c r="M125" s="44">
        <f>AVERAGE(I125:L125)</f>
        <v>14</v>
      </c>
    </row>
    <row r="126" spans="1:13" s="2" customFormat="1" ht="16.5" customHeight="1">
      <c r="A126" s="26" t="s">
        <v>13</v>
      </c>
      <c r="B126" s="19" t="s">
        <v>10</v>
      </c>
      <c r="C126" s="5" t="s">
        <v>30</v>
      </c>
      <c r="D126" s="41">
        <v>11</v>
      </c>
      <c r="E126" s="20">
        <v>510</v>
      </c>
      <c r="F126" s="4">
        <v>18</v>
      </c>
      <c r="G126" s="4">
        <v>17</v>
      </c>
      <c r="I126" s="43">
        <v>15</v>
      </c>
      <c r="J126" s="43">
        <v>15</v>
      </c>
      <c r="K126" s="43">
        <v>13</v>
      </c>
      <c r="L126" s="43">
        <v>15</v>
      </c>
      <c r="M126" s="44">
        <f>AVERAGE(I126:L126)</f>
        <v>14.5</v>
      </c>
    </row>
    <row r="127" spans="1:14" s="2" customFormat="1" ht="16.5" customHeight="1">
      <c r="A127" s="13" t="s">
        <v>137</v>
      </c>
      <c r="B127" s="2" t="s">
        <v>18</v>
      </c>
      <c r="C127" s="14">
        <v>178</v>
      </c>
      <c r="D127" s="14">
        <v>11</v>
      </c>
      <c r="E127" s="4">
        <v>225</v>
      </c>
      <c r="F127" s="4">
        <v>9</v>
      </c>
      <c r="G127" s="4">
        <v>10</v>
      </c>
      <c r="H127" s="43"/>
      <c r="I127" s="43">
        <v>16</v>
      </c>
      <c r="J127" s="43">
        <v>16</v>
      </c>
      <c r="K127" s="43">
        <v>16</v>
      </c>
      <c r="L127" s="43">
        <v>16</v>
      </c>
      <c r="M127" s="44">
        <f>AVERAGE(I127:L127)</f>
        <v>16</v>
      </c>
      <c r="N127" s="43"/>
    </row>
    <row r="128" spans="1:14" s="2" customFormat="1" ht="16.5" customHeight="1">
      <c r="A128" s="26" t="s">
        <v>170</v>
      </c>
      <c r="B128" s="19" t="s">
        <v>18</v>
      </c>
      <c r="C128" s="3">
        <v>178</v>
      </c>
      <c r="D128" s="41">
        <v>11</v>
      </c>
      <c r="E128" s="4" t="s">
        <v>118</v>
      </c>
      <c r="F128" s="4">
        <v>9</v>
      </c>
      <c r="G128" s="4">
        <v>14</v>
      </c>
      <c r="H128" s="43"/>
      <c r="I128" s="2">
        <v>17</v>
      </c>
      <c r="J128" s="2">
        <v>17</v>
      </c>
      <c r="K128" s="2">
        <v>17</v>
      </c>
      <c r="L128" s="2">
        <v>17</v>
      </c>
      <c r="M128" s="44">
        <f>AVERAGE(I128:L128)</f>
        <v>17</v>
      </c>
      <c r="N128" s="43"/>
    </row>
    <row r="129" spans="1:14" s="2" customFormat="1" ht="16.5" customHeight="1">
      <c r="A129" s="26" t="s">
        <v>29</v>
      </c>
      <c r="B129" s="19" t="s">
        <v>10</v>
      </c>
      <c r="C129" s="26">
        <v>191</v>
      </c>
      <c r="D129" s="41">
        <v>11</v>
      </c>
      <c r="E129" s="4" t="s">
        <v>118</v>
      </c>
      <c r="F129" s="4">
        <v>15</v>
      </c>
      <c r="G129" s="4">
        <v>15</v>
      </c>
      <c r="H129" s="43"/>
      <c r="I129" s="43">
        <v>18</v>
      </c>
      <c r="J129" s="43">
        <v>18</v>
      </c>
      <c r="K129" s="43">
        <v>18</v>
      </c>
      <c r="L129" s="43">
        <v>18</v>
      </c>
      <c r="M129" s="44">
        <f>AVERAGE(I129:L129)</f>
        <v>18</v>
      </c>
      <c r="N129" s="43"/>
    </row>
    <row r="130" spans="1:14" s="2" customFormat="1" ht="16.5" customHeight="1">
      <c r="A130" s="2" t="s">
        <v>61</v>
      </c>
      <c r="B130" s="2" t="s">
        <v>8</v>
      </c>
      <c r="C130" s="3">
        <v>313</v>
      </c>
      <c r="D130" s="28">
        <v>11</v>
      </c>
      <c r="E130" s="14">
        <v>226</v>
      </c>
      <c r="F130" s="4">
        <v>8</v>
      </c>
      <c r="G130" s="4">
        <v>6</v>
      </c>
      <c r="H130" s="43"/>
      <c r="I130" s="43">
        <v>19</v>
      </c>
      <c r="J130" s="43">
        <v>19</v>
      </c>
      <c r="K130" s="43">
        <v>19</v>
      </c>
      <c r="L130" s="43">
        <v>19</v>
      </c>
      <c r="M130" s="44">
        <f>AVERAGE(I130:L130)</f>
        <v>19</v>
      </c>
      <c r="N130" s="43"/>
    </row>
    <row r="131" spans="1:14" s="2" customFormat="1" ht="16.5" customHeight="1">
      <c r="A131" s="13" t="s">
        <v>88</v>
      </c>
      <c r="B131" s="2" t="s">
        <v>7</v>
      </c>
      <c r="C131" s="3" t="s">
        <v>33</v>
      </c>
      <c r="D131" s="31">
        <v>11</v>
      </c>
      <c r="E131" s="20">
        <v>510</v>
      </c>
      <c r="F131" s="4">
        <v>17</v>
      </c>
      <c r="G131" s="4">
        <v>9</v>
      </c>
      <c r="H131" s="43"/>
      <c r="I131" s="43">
        <v>20</v>
      </c>
      <c r="J131" s="43">
        <v>20</v>
      </c>
      <c r="K131" s="43">
        <v>20</v>
      </c>
      <c r="L131" s="43">
        <v>20</v>
      </c>
      <c r="M131" s="44">
        <f>AVERAGE(I131:L131)</f>
        <v>20</v>
      </c>
      <c r="N131" s="43"/>
    </row>
    <row r="132" spans="1:14" s="2" customFormat="1" ht="16.5" customHeight="1">
      <c r="A132" s="13" t="s">
        <v>66</v>
      </c>
      <c r="B132" s="13" t="s">
        <v>16</v>
      </c>
      <c r="C132" s="3">
        <v>215</v>
      </c>
      <c r="D132" s="28">
        <v>11</v>
      </c>
      <c r="E132" s="4">
        <v>320</v>
      </c>
      <c r="F132" s="4">
        <v>15</v>
      </c>
      <c r="G132" s="4">
        <v>11</v>
      </c>
      <c r="H132" s="43"/>
      <c r="I132" s="2">
        <v>21</v>
      </c>
      <c r="J132" s="2">
        <v>21</v>
      </c>
      <c r="K132" s="2">
        <v>21</v>
      </c>
      <c r="L132" s="2">
        <v>21</v>
      </c>
      <c r="M132" s="44">
        <f>AVERAGE(I132:L132)</f>
        <v>21</v>
      </c>
      <c r="N132" s="43"/>
    </row>
    <row r="133" spans="1:14" s="2" customFormat="1" ht="16.5" customHeight="1">
      <c r="A133" s="2" t="s">
        <v>127</v>
      </c>
      <c r="B133" s="2" t="s">
        <v>16</v>
      </c>
      <c r="C133" s="3" t="s">
        <v>17</v>
      </c>
      <c r="D133" s="37" t="s">
        <v>128</v>
      </c>
      <c r="E133" s="4">
        <v>224</v>
      </c>
      <c r="F133" s="38" t="s">
        <v>50</v>
      </c>
      <c r="G133" s="38" t="s">
        <v>184</v>
      </c>
      <c r="H133" s="43"/>
      <c r="I133" s="43">
        <v>22</v>
      </c>
      <c r="J133" s="43">
        <v>22</v>
      </c>
      <c r="K133" s="43">
        <v>22</v>
      </c>
      <c r="L133" s="43">
        <v>22</v>
      </c>
      <c r="M133" s="44">
        <f>AVERAGE(I133:L133)</f>
        <v>22</v>
      </c>
      <c r="N133" s="43"/>
    </row>
    <row r="134" spans="1:14" s="2" customFormat="1" ht="16.5" customHeight="1">
      <c r="A134" s="13" t="s">
        <v>35</v>
      </c>
      <c r="B134" s="2" t="s">
        <v>8</v>
      </c>
      <c r="C134" s="2">
        <v>249</v>
      </c>
      <c r="D134" s="28">
        <v>11</v>
      </c>
      <c r="E134" s="4">
        <v>320</v>
      </c>
      <c r="F134" s="4">
        <v>13</v>
      </c>
      <c r="G134" s="4">
        <v>26</v>
      </c>
      <c r="H134" s="43"/>
      <c r="I134" s="43">
        <v>23</v>
      </c>
      <c r="J134" s="43">
        <v>23</v>
      </c>
      <c r="K134" s="43">
        <v>23</v>
      </c>
      <c r="L134" s="43">
        <v>23</v>
      </c>
      <c r="M134" s="44">
        <f>AVERAGE(I134:L134)</f>
        <v>23</v>
      </c>
      <c r="N134" s="43"/>
    </row>
    <row r="135" spans="1:14" s="2" customFormat="1" ht="16.5" customHeight="1">
      <c r="A135" s="2" t="s">
        <v>134</v>
      </c>
      <c r="B135" s="2" t="s">
        <v>18</v>
      </c>
      <c r="C135" s="3" t="s">
        <v>135</v>
      </c>
      <c r="D135" s="28">
        <v>11</v>
      </c>
      <c r="E135" s="4">
        <v>225</v>
      </c>
      <c r="F135" s="4">
        <v>7</v>
      </c>
      <c r="G135" s="4">
        <v>8</v>
      </c>
      <c r="H135" s="43"/>
      <c r="I135" s="43">
        <v>24</v>
      </c>
      <c r="J135" s="43">
        <v>24</v>
      </c>
      <c r="K135" s="43">
        <v>24</v>
      </c>
      <c r="L135" s="43">
        <v>24</v>
      </c>
      <c r="M135" s="44">
        <f>AVERAGE(I135:L135)</f>
        <v>24</v>
      </c>
      <c r="N135" s="43"/>
    </row>
    <row r="136" spans="1:14" s="2" customFormat="1" ht="16.5" customHeight="1">
      <c r="A136" s="13" t="s">
        <v>90</v>
      </c>
      <c r="B136" s="2" t="s">
        <v>7</v>
      </c>
      <c r="C136" s="3">
        <v>237</v>
      </c>
      <c r="D136" s="31">
        <v>11</v>
      </c>
      <c r="E136" s="4" t="s">
        <v>118</v>
      </c>
      <c r="F136" s="4">
        <v>14</v>
      </c>
      <c r="G136" s="4">
        <v>18</v>
      </c>
      <c r="H136" s="43"/>
      <c r="I136" s="43">
        <v>25</v>
      </c>
      <c r="J136" s="43">
        <v>25</v>
      </c>
      <c r="K136" s="43">
        <v>25</v>
      </c>
      <c r="L136" s="43">
        <v>25</v>
      </c>
      <c r="M136" s="44">
        <f>AVERAGE(I136:L136)</f>
        <v>25</v>
      </c>
      <c r="N136" s="43"/>
    </row>
    <row r="137" spans="1:14" s="2" customFormat="1" ht="16.5" customHeight="1">
      <c r="A137" s="35" t="s">
        <v>24</v>
      </c>
      <c r="B137" s="2" t="s">
        <v>21</v>
      </c>
      <c r="C137" s="3">
        <v>194</v>
      </c>
      <c r="D137" s="14">
        <v>11</v>
      </c>
      <c r="E137" s="14">
        <v>319</v>
      </c>
      <c r="F137" s="4">
        <v>18</v>
      </c>
      <c r="G137" s="4">
        <v>1</v>
      </c>
      <c r="H137" s="43"/>
      <c r="I137" s="43">
        <v>26</v>
      </c>
      <c r="J137" s="43">
        <v>26</v>
      </c>
      <c r="K137" s="43">
        <v>26</v>
      </c>
      <c r="L137" s="43">
        <v>26</v>
      </c>
      <c r="M137" s="44">
        <f>AVERAGE(I137:L137)</f>
        <v>26</v>
      </c>
      <c r="N137" s="43"/>
    </row>
    <row r="138" spans="1:14" s="2" customFormat="1" ht="16.5" customHeight="1">
      <c r="A138" s="2" t="s">
        <v>130</v>
      </c>
      <c r="B138" s="2" t="s">
        <v>16</v>
      </c>
      <c r="C138" s="3">
        <v>50</v>
      </c>
      <c r="D138" s="28">
        <v>11</v>
      </c>
      <c r="E138" s="4">
        <v>224</v>
      </c>
      <c r="F138" s="4">
        <v>11</v>
      </c>
      <c r="G138" s="4">
        <v>13</v>
      </c>
      <c r="H138" s="43"/>
      <c r="I138" s="43">
        <v>27</v>
      </c>
      <c r="J138" s="43">
        <v>27</v>
      </c>
      <c r="K138" s="43">
        <v>27</v>
      </c>
      <c r="L138" s="43">
        <v>27</v>
      </c>
      <c r="M138" s="44">
        <f>AVERAGE(I138:L138)</f>
        <v>27</v>
      </c>
      <c r="N138" s="43"/>
    </row>
    <row r="139" spans="1:14" s="2" customFormat="1" ht="16.5" customHeight="1">
      <c r="A139" s="13" t="s">
        <v>89</v>
      </c>
      <c r="B139" s="2" t="s">
        <v>7</v>
      </c>
      <c r="C139" s="3">
        <v>329</v>
      </c>
      <c r="D139" s="31">
        <v>11</v>
      </c>
      <c r="E139" s="4">
        <v>319</v>
      </c>
      <c r="F139" s="4">
        <v>16</v>
      </c>
      <c r="G139" s="4">
        <v>20</v>
      </c>
      <c r="H139" s="43"/>
      <c r="I139" s="2">
        <v>28</v>
      </c>
      <c r="J139" s="2">
        <v>28</v>
      </c>
      <c r="K139" s="2">
        <v>28</v>
      </c>
      <c r="L139" s="2">
        <v>28</v>
      </c>
      <c r="M139" s="44">
        <f>AVERAGE(I139:L139)</f>
        <v>28</v>
      </c>
      <c r="N139" s="43"/>
    </row>
    <row r="1549" ht="16.5" customHeight="1">
      <c r="C1549" s="7"/>
    </row>
    <row r="1550" ht="16.5" customHeight="1">
      <c r="C1550" s="7"/>
    </row>
    <row r="1551" ht="16.5" customHeight="1">
      <c r="C1551" s="7"/>
    </row>
    <row r="1552" ht="16.5" customHeight="1">
      <c r="C1552" s="7"/>
    </row>
    <row r="1553" ht="16.5" customHeight="1">
      <c r="C1553" s="7"/>
    </row>
    <row r="1554" ht="16.5" customHeight="1">
      <c r="C1554" s="7"/>
    </row>
    <row r="1555" ht="16.5" customHeight="1">
      <c r="C1555" s="7"/>
    </row>
  </sheetData>
  <sheetProtection selectLockedCells="1" selectUnlockedCells="1"/>
  <autoFilter ref="A1:M139"/>
  <printOptions horizontalCentered="1" verticalCentered="1"/>
  <pageMargins left="0.2362204724409449" right="0.2362204724409449" top="1.141732283464567" bottom="0.5511811023622047" header="0.31496062992125984" footer="0.31496062992125984"/>
  <pageSetup horizontalDpi="300" verticalDpi="300" orientation="portrait" paperSize="9" r:id="rId3"/>
  <headerFooter alignWithMargins="0">
    <oddHeader>&amp;C&amp;"Arial Narrow,полужирный"&amp;14Протокол наявності робочих тек учасників ІІІ (міського) етапу учнівської олімпіади
з інформаційних технологій у номінації "комп'ютерна анімація"
2013/2014 навчального року у місті Києві</oddHeader>
    <oddFooter>&amp;C&amp;"Arial Narrow,обычный"&amp;12Голова організаційного комітету&amp;R&amp;"Arial Narrow,обычный"&amp;12Олександр Рудик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114.00390625" style="0" customWidth="1"/>
  </cols>
  <sheetData>
    <row r="1" ht="61.5" customHeight="1">
      <c r="A1" s="1" t="s">
        <v>27</v>
      </c>
    </row>
    <row r="2" ht="54">
      <c r="A2" s="1" t="s">
        <v>43</v>
      </c>
    </row>
    <row r="3" ht="54">
      <c r="A3" s="1" t="s">
        <v>120</v>
      </c>
    </row>
    <row r="4" ht="36">
      <c r="A4" s="1" t="s">
        <v>119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2014-02-18T06:52:29Z</cp:lastPrinted>
  <dcterms:created xsi:type="dcterms:W3CDTF">2014-01-25T15:03:12Z</dcterms:created>
  <dcterms:modified xsi:type="dcterms:W3CDTF">2014-04-22T08:03:52Z</dcterms:modified>
  <cp:category/>
  <cp:version/>
  <cp:contentType/>
  <cp:contentStatus/>
</cp:coreProperties>
</file>