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2"/>
  </bookViews>
  <sheets>
    <sheet name="Excel" sheetId="2" r:id="rId1"/>
    <sheet name="Access" sheetId="4" r:id="rId2"/>
    <sheet name="Протокол перевірки" sheetId="5" r:id="rId3"/>
  </sheets>
  <calcPr calcId="125725" iterateDelta="1E-4"/>
</workbook>
</file>

<file path=xl/calcChain.xml><?xml version="1.0" encoding="utf-8"?>
<calcChain xmlns="http://schemas.openxmlformats.org/spreadsheetml/2006/main">
  <c r="BS4" i="5"/>
  <c r="BU4" s="1"/>
  <c r="BS5"/>
  <c r="BU5" s="1"/>
  <c r="BS6"/>
  <c r="BU6" s="1"/>
  <c r="BS7"/>
  <c r="BU7" s="1"/>
  <c r="BS8"/>
  <c r="BU8" s="1"/>
  <c r="BS9"/>
  <c r="BU9" s="1"/>
  <c r="BS10"/>
  <c r="BU10" s="1"/>
  <c r="BS11"/>
  <c r="BU11" s="1"/>
  <c r="BS3"/>
  <c r="BU3" s="1"/>
  <c r="BS2"/>
  <c r="BU2" s="1"/>
  <c r="BE2"/>
  <c r="B15" i="4" l="1"/>
  <c r="B57" i="2"/>
</calcChain>
</file>

<file path=xl/sharedStrings.xml><?xml version="1.0" encoding="utf-8"?>
<sst xmlns="http://schemas.openxmlformats.org/spreadsheetml/2006/main" count="147" uniqueCount="87">
  <si>
    <t>Минимальный из угловых элементов - 254</t>
  </si>
  <si>
    <t>Бали</t>
  </si>
  <si>
    <t>Критерій</t>
  </si>
  <si>
    <t>Відповідність зразку</t>
  </si>
  <si>
    <t>Всього:</t>
  </si>
  <si>
    <t>1 аркуш</t>
  </si>
  <si>
    <t>2 аркуш</t>
  </si>
  <si>
    <t>3 аркуш</t>
  </si>
  <si>
    <t>4 аркуш</t>
  </si>
  <si>
    <t>5 аркуш</t>
  </si>
  <si>
    <t>6 аркуш</t>
  </si>
  <si>
    <t>7 аркуш</t>
  </si>
  <si>
    <t>8 аркуш</t>
  </si>
  <si>
    <t>9 аркуш</t>
  </si>
  <si>
    <t>10 аркуш</t>
  </si>
  <si>
    <t>23237,7 - сума для всієї матриці</t>
  </si>
  <si>
    <t>915,8 - сума для зафарбованого червоним</t>
  </si>
  <si>
    <t>7547,624 - сума для зафарбованого жовтим</t>
  </si>
  <si>
    <t>17006,03 - сума для зафарбованого зеленим</t>
  </si>
  <si>
    <t>1768,238 - сума для незафарбованого</t>
  </si>
  <si>
    <t>Середнє арифметичне -585,06</t>
  </si>
  <si>
    <t>Максимальний елемент серед елементів першого й останнього стовпчиків - 951</t>
  </si>
  <si>
    <t>Сума максимального й мінімального елементів матриці - 1110</t>
  </si>
  <si>
    <t xml:space="preserve">Кількість чисел у виділеному блоці - 30 </t>
  </si>
  <si>
    <t>Мінімальний елемент серед максимальних, знайдених у кожному стовпчику - 758</t>
  </si>
  <si>
    <t>Сума квадратів чисел першого рядка  - 2012594</t>
  </si>
  <si>
    <t>Сума попарних добутків елементів першого й останнього рядків - 2273486</t>
  </si>
  <si>
    <t>Для числових даних встановлено грошовий формат (грн.)</t>
  </si>
  <si>
    <r>
      <t xml:space="preserve">Стовпчик </t>
    </r>
    <r>
      <rPr>
        <i/>
        <sz val="12"/>
        <color theme="1"/>
        <rFont val="Arial Narrow"/>
        <family val="2"/>
        <charset val="204"/>
      </rPr>
      <t>Через 1 рік</t>
    </r>
    <r>
      <rPr>
        <sz val="12"/>
        <color theme="1"/>
        <rFont val="Arial Narrow"/>
        <family val="2"/>
        <charset val="204"/>
      </rPr>
      <t xml:space="preserve"> правильно підраховано. Для Іванова =C3+C3*$A$1.</t>
    </r>
  </si>
  <si>
    <t>Стовпчик Через 2 роки правильно підраховано. Для Іванова =(D3-E3)+(D3-E3)*$A$1.</t>
  </si>
  <si>
    <r>
      <t xml:space="preserve">Стовпчик </t>
    </r>
    <r>
      <rPr>
        <i/>
        <sz val="12"/>
        <color theme="1"/>
        <rFont val="Arial Narrow"/>
        <family val="2"/>
        <charset val="204"/>
      </rPr>
      <t xml:space="preserve">Через 3 роки </t>
    </r>
    <r>
      <rPr>
        <sz val="12"/>
        <color theme="1"/>
        <rFont val="Arial Narrow"/>
        <family val="2"/>
        <charset val="204"/>
      </rPr>
      <t>правильно підраховано. Для Іванова =(F3-G3)+(F3-G3)*$A$1.</t>
    </r>
  </si>
  <si>
    <t>Таблицю довільно відформатовано</t>
  </si>
  <si>
    <r>
      <t xml:space="preserve">Для ряду </t>
    </r>
    <r>
      <rPr>
        <i/>
        <sz val="12"/>
        <color theme="1"/>
        <rFont val="Arial Narrow"/>
        <family val="2"/>
        <charset val="204"/>
      </rPr>
      <t>Середня денна</t>
    </r>
    <r>
      <rPr>
        <sz val="12"/>
        <color theme="1"/>
        <rFont val="Arial Narrow"/>
        <family val="2"/>
        <charset val="204"/>
      </rPr>
      <t xml:space="preserve"> тип диаграми - графік</t>
    </r>
  </si>
  <si>
    <r>
      <t xml:space="preserve">Для ряду </t>
    </r>
    <r>
      <rPr>
        <i/>
        <sz val="12"/>
        <color theme="1"/>
        <rFont val="Arial Narrow"/>
        <family val="2"/>
        <charset val="204"/>
      </rPr>
      <t>Середня денна</t>
    </r>
    <r>
      <rPr>
        <sz val="12"/>
        <color theme="1"/>
        <rFont val="Arial Narrow"/>
        <family val="2"/>
        <charset val="204"/>
      </rPr>
      <t xml:space="preserve"> колір лінії - фіолетовий</t>
    </r>
  </si>
  <si>
    <r>
      <t xml:space="preserve">Для ряду </t>
    </r>
    <r>
      <rPr>
        <i/>
        <sz val="12"/>
        <color theme="1"/>
        <rFont val="Arial Narrow"/>
        <family val="2"/>
        <charset val="204"/>
      </rPr>
      <t>Середня нічна</t>
    </r>
    <r>
      <rPr>
        <sz val="12"/>
        <color theme="1"/>
        <rFont val="Arial Narrow"/>
        <family val="2"/>
        <charset val="204"/>
      </rPr>
      <t xml:space="preserve"> тип діаграми - графік з маркерами</t>
    </r>
  </si>
  <si>
    <r>
      <t xml:space="preserve">Для ряду </t>
    </r>
    <r>
      <rPr>
        <i/>
        <sz val="12"/>
        <rFont val="Arial Narrow"/>
        <family val="2"/>
        <charset val="204"/>
      </rPr>
      <t>Середня нічна</t>
    </r>
    <r>
      <rPr>
        <sz val="12"/>
        <rFont val="Arial Narrow"/>
        <family val="2"/>
        <charset val="204"/>
      </rPr>
      <t xml:space="preserve"> колір лінії - червоний, оформлення маркерів за зразком</t>
    </r>
  </si>
  <si>
    <t>Розташування легенди знизу</t>
  </si>
  <si>
    <t>Наявність основних ветрикальних ліній сітки</t>
  </si>
  <si>
    <t>Наявність заголовку діаграми</t>
  </si>
  <si>
    <t>Тло області діаграми збігається зі зразком</t>
  </si>
  <si>
    <t>Горизонтальна й вертикальна вісі збігаються зі зразком</t>
  </si>
  <si>
    <r>
      <t xml:space="preserve">Значення аргумента </t>
    </r>
    <r>
      <rPr>
        <i/>
        <sz val="12"/>
        <color theme="1"/>
        <rFont val="Arial Narrow"/>
        <family val="2"/>
        <charset val="204"/>
      </rPr>
      <t>х</t>
    </r>
    <r>
      <rPr>
        <sz val="12"/>
        <color theme="1"/>
        <rFont val="Arial Narrow"/>
        <family val="2"/>
        <charset val="204"/>
      </rPr>
      <t xml:space="preserve"> записано правильно</t>
    </r>
  </si>
  <si>
    <r>
      <t xml:space="preserve">Для </t>
    </r>
    <r>
      <rPr>
        <i/>
        <sz val="12"/>
        <color theme="1"/>
        <rFont val="Arial Narrow"/>
        <family val="2"/>
        <charset val="204"/>
      </rPr>
      <t>х</t>
    </r>
    <r>
      <rPr>
        <sz val="12"/>
        <color theme="1"/>
        <rFont val="Arial Narrow"/>
        <family val="2"/>
        <charset val="204"/>
      </rPr>
      <t>=-10 функцію у1 задано формулою =SIN(2*A2)</t>
    </r>
  </si>
  <si>
    <t>Для х=-10 функцію у2 задано формулою =SIN(2*A2)/(2*A2)</t>
  </si>
  <si>
    <r>
      <t xml:space="preserve">Для всіх аргументів </t>
    </r>
    <r>
      <rPr>
        <i/>
        <sz val="12"/>
        <color theme="1"/>
        <rFont val="Arial Narrow"/>
        <family val="2"/>
        <charset val="204"/>
      </rPr>
      <t>х</t>
    </r>
    <r>
      <rPr>
        <sz val="12"/>
        <color theme="1"/>
        <rFont val="Arial Narrow"/>
        <family val="2"/>
        <charset val="204"/>
      </rPr>
      <t xml:space="preserve"> правильно підраховано функцію у2</t>
    </r>
  </si>
  <si>
    <r>
      <t xml:space="preserve">Для всіх аргументів </t>
    </r>
    <r>
      <rPr>
        <i/>
        <sz val="12"/>
        <color theme="1"/>
        <rFont val="Arial Narrow"/>
        <family val="2"/>
        <charset val="204"/>
      </rPr>
      <t>х</t>
    </r>
    <r>
      <rPr>
        <sz val="12"/>
        <color theme="1"/>
        <rFont val="Arial Narrow"/>
        <family val="2"/>
        <charset val="204"/>
      </rPr>
      <t>правильно підраховано функцію у1</t>
    </r>
  </si>
  <si>
    <t>На одній діаграмі побудовано 2 графіка функцій. Оформлення  не враховувати</t>
  </si>
  <si>
    <t>Для вибірки чисел створено назву діапазону</t>
  </si>
  <si>
    <t>Правильно підраховано середній час з використанням назви вибірки =СРЗНАЧ(вибірка) (назва діапазону може бути іншою)</t>
  </si>
  <si>
    <t>Правильно підраховано макс. час з використанням назви вибірки =МАКС(вибірка) (назва діапазону може бути іншою)</t>
  </si>
  <si>
    <t>Правильно підраховано кількість пасажирів з використанням вибірки =СЧЁТ(вибірка) (назва діапазону може бути іншою)</t>
  </si>
  <si>
    <t>Правильно підраховано мин. час з використанням назви вибірки =МИН(вибірка) (назва діапазону може бути іншою)</t>
  </si>
  <si>
    <t>У комірці С3 формула =((B2*$E$2)/100)*$F$2</t>
  </si>
  <si>
    <t>Використано автозаповнення для двох інших міст</t>
  </si>
  <si>
    <t>Таблицю скопійовано на 2 різних аркуші</t>
  </si>
  <si>
    <t>Правильно підведено проміжні підсумки за містами - скільки хвилин розмовляли і на яку суму.</t>
  </si>
  <si>
    <t>Правильно підведено проміжні підсумки за датами - скільки хвилин розмовляли й на яку суму.</t>
  </si>
  <si>
    <t>На окремому аркуші розташовано відомості про 10 найдовших річок Австралії</t>
  </si>
  <si>
    <t>Створено таблицю Тварини і введено дані</t>
  </si>
  <si>
    <t>Створено або імпортовано таблицю Особливість</t>
  </si>
  <si>
    <t>Встановлено зв'язки між двома таблицями</t>
  </si>
  <si>
    <t>Запит 1 виконано правильно</t>
  </si>
  <si>
    <t>Запит 2 виконано правильно</t>
  </si>
  <si>
    <t>Запит 3 виконано правильно</t>
  </si>
  <si>
    <t>Запит 4 виконано правильно</t>
  </si>
  <si>
    <t>Запит 5 виконано правильно</t>
  </si>
  <si>
    <t>Запит 6 виконано правильно</t>
  </si>
  <si>
    <t>Форму Тварина створено згідно зі зразком</t>
  </si>
  <si>
    <t>Форму Особливість створено згідно зі зразком</t>
  </si>
  <si>
    <t>Створено Звіт згідно із завданням</t>
  </si>
  <si>
    <t>Всього</t>
  </si>
  <si>
    <t>Задано ключові поля</t>
  </si>
  <si>
    <t>Прізвище, ім'я, по батькові</t>
  </si>
  <si>
    <r>
      <t xml:space="preserve">Стовпчик </t>
    </r>
    <r>
      <rPr>
        <b/>
        <i/>
        <sz val="12"/>
        <color theme="1"/>
        <rFont val="Arial Narrow"/>
        <family val="2"/>
        <charset val="204"/>
      </rPr>
      <t>Через 1 рік</t>
    </r>
    <r>
      <rPr>
        <b/>
        <sz val="12"/>
        <color theme="1"/>
        <rFont val="Arial Narrow"/>
        <family val="2"/>
        <charset val="204"/>
      </rPr>
      <t xml:space="preserve"> правильно підраховано. Для Іванова =C3+C3*$A$1.</t>
    </r>
  </si>
  <si>
    <r>
      <t xml:space="preserve">Стовпчик </t>
    </r>
    <r>
      <rPr>
        <b/>
        <i/>
        <sz val="12"/>
        <color theme="1"/>
        <rFont val="Arial Narrow"/>
        <family val="2"/>
        <charset val="204"/>
      </rPr>
      <t xml:space="preserve">Через 3 роки </t>
    </r>
    <r>
      <rPr>
        <b/>
        <sz val="12"/>
        <color theme="1"/>
        <rFont val="Arial Narrow"/>
        <family val="2"/>
        <charset val="204"/>
      </rPr>
      <t>правильно підраховано. Для Іванова =(F3-G3)+(F3-G3)*$A$1.</t>
    </r>
  </si>
  <si>
    <r>
      <t xml:space="preserve">Для ряду </t>
    </r>
    <r>
      <rPr>
        <b/>
        <i/>
        <sz val="12"/>
        <color theme="1"/>
        <rFont val="Arial Narrow"/>
        <family val="2"/>
        <charset val="204"/>
      </rPr>
      <t>Середня денна</t>
    </r>
    <r>
      <rPr>
        <b/>
        <sz val="12"/>
        <color theme="1"/>
        <rFont val="Arial Narrow"/>
        <family val="2"/>
        <charset val="204"/>
      </rPr>
      <t xml:space="preserve"> тип диаграми - графік</t>
    </r>
  </si>
  <si>
    <r>
      <t xml:space="preserve">Для ряду </t>
    </r>
    <r>
      <rPr>
        <b/>
        <i/>
        <sz val="12"/>
        <color theme="1"/>
        <rFont val="Arial Narrow"/>
        <family val="2"/>
        <charset val="204"/>
      </rPr>
      <t>Середня денна</t>
    </r>
    <r>
      <rPr>
        <b/>
        <sz val="12"/>
        <color theme="1"/>
        <rFont val="Arial Narrow"/>
        <family val="2"/>
        <charset val="204"/>
      </rPr>
      <t xml:space="preserve"> колір лінії - фіолетовий</t>
    </r>
  </si>
  <si>
    <r>
      <t xml:space="preserve">Для ряду </t>
    </r>
    <r>
      <rPr>
        <b/>
        <i/>
        <sz val="12"/>
        <color theme="1"/>
        <rFont val="Arial Narrow"/>
        <family val="2"/>
        <charset val="204"/>
      </rPr>
      <t>Середня нічна</t>
    </r>
    <r>
      <rPr>
        <b/>
        <sz val="12"/>
        <color theme="1"/>
        <rFont val="Arial Narrow"/>
        <family val="2"/>
        <charset val="204"/>
      </rPr>
      <t xml:space="preserve"> тип діаграми - графік з маркерами</t>
    </r>
  </si>
  <si>
    <r>
      <t xml:space="preserve">Для ряду </t>
    </r>
    <r>
      <rPr>
        <b/>
        <i/>
        <sz val="12"/>
        <rFont val="Arial Narrow"/>
        <family val="2"/>
        <charset val="204"/>
      </rPr>
      <t>Середня нічна</t>
    </r>
    <r>
      <rPr>
        <b/>
        <sz val="12"/>
        <rFont val="Arial Narrow"/>
        <family val="2"/>
        <charset val="204"/>
      </rPr>
      <t xml:space="preserve"> колір лінії - червоний, оформлення маркерів за зразком</t>
    </r>
  </si>
  <si>
    <r>
      <t xml:space="preserve">Значення аргумента </t>
    </r>
    <r>
      <rPr>
        <b/>
        <i/>
        <sz val="12"/>
        <color theme="1"/>
        <rFont val="Arial Narrow"/>
        <family val="2"/>
        <charset val="204"/>
      </rPr>
      <t>х</t>
    </r>
    <r>
      <rPr>
        <b/>
        <sz val="12"/>
        <color theme="1"/>
        <rFont val="Arial Narrow"/>
        <family val="2"/>
        <charset val="204"/>
      </rPr>
      <t xml:space="preserve"> записано правильно</t>
    </r>
  </si>
  <si>
    <r>
      <t xml:space="preserve">Для </t>
    </r>
    <r>
      <rPr>
        <b/>
        <i/>
        <sz val="12"/>
        <color theme="1"/>
        <rFont val="Arial Narrow"/>
        <family val="2"/>
        <charset val="204"/>
      </rPr>
      <t>х</t>
    </r>
    <r>
      <rPr>
        <b/>
        <sz val="12"/>
        <color theme="1"/>
        <rFont val="Arial Narrow"/>
        <family val="2"/>
        <charset val="204"/>
      </rPr>
      <t>=-10 функцію у1 задано формулою =SIN(2*A2)</t>
    </r>
  </si>
  <si>
    <r>
      <t xml:space="preserve">Для всіх аргументів </t>
    </r>
    <r>
      <rPr>
        <b/>
        <i/>
        <sz val="12"/>
        <color theme="1"/>
        <rFont val="Arial Narrow"/>
        <family val="2"/>
        <charset val="204"/>
      </rPr>
      <t>х</t>
    </r>
    <r>
      <rPr>
        <b/>
        <sz val="12"/>
        <color theme="1"/>
        <rFont val="Arial Narrow"/>
        <family val="2"/>
        <charset val="204"/>
      </rPr>
      <t>правильно підраховано функцію у1</t>
    </r>
  </si>
  <si>
    <r>
      <t xml:space="preserve">Для всіх аргументів </t>
    </r>
    <r>
      <rPr>
        <b/>
        <i/>
        <sz val="12"/>
        <color theme="1"/>
        <rFont val="Arial Narrow"/>
        <family val="2"/>
        <charset val="204"/>
      </rPr>
      <t>х</t>
    </r>
    <r>
      <rPr>
        <b/>
        <sz val="12"/>
        <color theme="1"/>
        <rFont val="Arial Narrow"/>
        <family val="2"/>
        <charset val="204"/>
      </rPr>
      <t xml:space="preserve"> правильно підраховано функцію у2</t>
    </r>
  </si>
  <si>
    <t>Всього за Excel</t>
  </si>
  <si>
    <t>Всього за Access</t>
  </si>
  <si>
    <r>
      <rPr>
        <b/>
        <sz val="12"/>
        <color theme="0"/>
        <rFont val="Arial Narrow"/>
        <family val="2"/>
        <charset val="204"/>
      </rPr>
      <t>_</t>
    </r>
    <r>
      <rPr>
        <b/>
        <sz val="12"/>
        <color theme="1"/>
        <rFont val="Arial Narrow"/>
        <family val="2"/>
        <charset val="204"/>
      </rPr>
      <t>Максимальна кількість балів</t>
    </r>
  </si>
  <si>
    <t>Umryk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</si>
</sst>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2"/>
      <color theme="1"/>
      <name val="Arial Narrow"/>
      <family val="2"/>
      <charset val="204"/>
    </font>
    <font>
      <b/>
      <i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i/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2"/>
      <color theme="0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/>
    <xf numFmtId="0" fontId="2" fillId="2" borderId="1" xfId="0" applyFont="1" applyFill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right"/>
    </xf>
    <xf numFmtId="0" fontId="4" fillId="2" borderId="1" xfId="0" applyFont="1" applyFill="1" applyBorder="1"/>
    <xf numFmtId="0" fontId="4" fillId="0" borderId="0" xfId="0" applyFont="1" applyAlignment="1">
      <alignment horizontal="left"/>
    </xf>
    <xf numFmtId="0" fontId="4" fillId="0" borderId="0" xfId="0" applyFont="1" applyBorder="1"/>
    <xf numFmtId="49" fontId="7" fillId="0" borderId="1" xfId="0" applyNumberFormat="1" applyFont="1" applyBorder="1" applyAlignment="1">
      <alignment horizontal="left"/>
    </xf>
    <xf numFmtId="0" fontId="6" fillId="2" borderId="1" xfId="0" applyFont="1" applyFill="1" applyBorder="1"/>
    <xf numFmtId="0" fontId="2" fillId="0" borderId="1" xfId="0" applyFont="1" applyBorder="1" applyAlignment="1">
      <alignment horizontal="center" textRotation="90"/>
    </xf>
    <xf numFmtId="0" fontId="2" fillId="0" borderId="1" xfId="0" applyFont="1" applyFill="1" applyBorder="1" applyAlignment="1">
      <alignment horizontal="center" textRotation="90"/>
    </xf>
    <xf numFmtId="0" fontId="4" fillId="0" borderId="1" xfId="0" applyFont="1" applyBorder="1" applyAlignment="1">
      <alignment textRotation="90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textRotation="90"/>
    </xf>
    <xf numFmtId="49" fontId="9" fillId="0" borderId="1" xfId="0" applyNumberFormat="1" applyFont="1" applyBorder="1" applyAlignment="1">
      <alignment horizontal="center" textRotation="90"/>
    </xf>
    <xf numFmtId="0" fontId="2" fillId="3" borderId="1" xfId="0" applyFont="1" applyFill="1" applyBorder="1" applyAlignment="1">
      <alignment horizontal="center" textRotation="90"/>
    </xf>
    <xf numFmtId="49" fontId="2" fillId="3" borderId="1" xfId="0" applyNumberFormat="1" applyFont="1" applyFill="1" applyBorder="1" applyAlignment="1">
      <alignment horizontal="center" textRotation="90"/>
    </xf>
    <xf numFmtId="49" fontId="2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Fill="1" applyBorder="1"/>
    <xf numFmtId="0" fontId="4" fillId="0" borderId="1" xfId="0" applyFont="1" applyFill="1" applyBorder="1"/>
    <xf numFmtId="0" fontId="2" fillId="4" borderId="1" xfId="0" applyFont="1" applyFill="1" applyBorder="1" applyAlignment="1">
      <alignment horizontal="center" textRotation="90"/>
    </xf>
    <xf numFmtId="0" fontId="2" fillId="4" borderId="1" xfId="0" applyFont="1" applyFill="1" applyBorder="1"/>
    <xf numFmtId="0" fontId="4" fillId="4" borderId="1" xfId="0" applyFont="1" applyFill="1" applyBorder="1"/>
    <xf numFmtId="0" fontId="2" fillId="0" borderId="1" xfId="0" applyFont="1" applyBorder="1" applyAlignment="1">
      <alignment horizontal="left"/>
    </xf>
    <xf numFmtId="1" fontId="2" fillId="0" borderId="1" xfId="0" applyNumberFormat="1" applyFont="1" applyBorder="1"/>
    <xf numFmtId="1" fontId="2" fillId="5" borderId="1" xfId="0" applyNumberFormat="1" applyFont="1" applyFill="1" applyBorder="1"/>
  </cellXfs>
  <cellStyles count="1">
    <cellStyle name="Звичайний" xfId="0" builtinId="0"/>
  </cellStyles>
  <dxfs count="0"/>
  <tableStyles count="0" defaultTableStyle="TableStyleMedium9" defaultPivotStyle="PivotStyleLight16"/>
  <colors>
    <mruColors>
      <color rgb="FFFFCCFF"/>
      <color rgb="FFCCECFF"/>
      <color rgb="FFFFCCCC"/>
      <color rgb="FFCCFF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84667</xdr:colOff>
      <xdr:row>42</xdr:row>
      <xdr:rowOff>103716</xdr:rowOff>
    </xdr:from>
    <xdr:to>
      <xdr:col>4</xdr:col>
      <xdr:colOff>546100</xdr:colOff>
      <xdr:row>47</xdr:row>
      <xdr:rowOff>82550</xdr:rowOff>
    </xdr:to>
    <xdr:sp macro="" textlink="">
      <xdr:nvSpPr>
        <xdr:cNvPr id="2" name="TextBox 1"/>
        <xdr:cNvSpPr txBox="1"/>
      </xdr:nvSpPr>
      <xdr:spPr>
        <a:xfrm>
          <a:off x="7787217" y="8638116"/>
          <a:ext cx="1680633" cy="994834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ru-RU" sz="1100"/>
            <a:t>Якщо участник не використовував назву діапазону, але функцію підраховано правильно, ставити 1 бал замість 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2"/>
  <sheetViews>
    <sheetView workbookViewId="0">
      <selection activeCell="A55" sqref="A55"/>
    </sheetView>
  </sheetViews>
  <sheetFormatPr defaultRowHeight="15.75"/>
  <cols>
    <col min="1" max="1" width="109.28515625" style="16" customWidth="1"/>
    <col min="2" max="2" width="6.140625" style="6" customWidth="1"/>
    <col min="3" max="16384" width="9.140625" style="6"/>
  </cols>
  <sheetData>
    <row r="1" spans="1:3">
      <c r="A1" s="5" t="s">
        <v>2</v>
      </c>
      <c r="B1" s="5" t="s">
        <v>1</v>
      </c>
    </row>
    <row r="2" spans="1:3">
      <c r="A2" s="4" t="s">
        <v>5</v>
      </c>
      <c r="B2" s="9"/>
    </row>
    <row r="3" spans="1:3">
      <c r="A3" s="10" t="s">
        <v>3</v>
      </c>
      <c r="B3" s="9">
        <v>4</v>
      </c>
    </row>
    <row r="4" spans="1:3">
      <c r="A4" s="4" t="s">
        <v>6</v>
      </c>
      <c r="B4" s="11"/>
      <c r="C4" s="12"/>
    </row>
    <row r="5" spans="1:3">
      <c r="A5" s="13" t="s">
        <v>15</v>
      </c>
      <c r="B5" s="14">
        <v>3</v>
      </c>
      <c r="C5" s="12"/>
    </row>
    <row r="6" spans="1:3">
      <c r="A6" s="13" t="s">
        <v>16</v>
      </c>
      <c r="B6" s="14">
        <v>3</v>
      </c>
      <c r="C6" s="12"/>
    </row>
    <row r="7" spans="1:3">
      <c r="A7" s="13" t="s">
        <v>17</v>
      </c>
      <c r="B7" s="14">
        <v>3</v>
      </c>
      <c r="C7" s="12"/>
    </row>
    <row r="8" spans="1:3">
      <c r="A8" s="13" t="s">
        <v>18</v>
      </c>
      <c r="B8" s="14">
        <v>3</v>
      </c>
      <c r="C8" s="12"/>
    </row>
    <row r="9" spans="1:3">
      <c r="A9" s="13" t="s">
        <v>19</v>
      </c>
      <c r="B9" s="14">
        <v>3</v>
      </c>
      <c r="C9" s="12"/>
    </row>
    <row r="10" spans="1:3">
      <c r="A10" s="4" t="s">
        <v>7</v>
      </c>
      <c r="B10" s="11"/>
      <c r="C10" s="12"/>
    </row>
    <row r="11" spans="1:3">
      <c r="A11" s="13" t="s">
        <v>20</v>
      </c>
      <c r="B11" s="14">
        <v>3</v>
      </c>
      <c r="C11" s="12"/>
    </row>
    <row r="12" spans="1:3">
      <c r="A12" s="13" t="s">
        <v>21</v>
      </c>
      <c r="B12" s="14">
        <v>4</v>
      </c>
      <c r="C12" s="12"/>
    </row>
    <row r="13" spans="1:3">
      <c r="A13" s="13" t="s">
        <v>0</v>
      </c>
      <c r="B13" s="14">
        <v>4</v>
      </c>
      <c r="C13" s="12"/>
    </row>
    <row r="14" spans="1:3">
      <c r="A14" s="13" t="s">
        <v>22</v>
      </c>
      <c r="B14" s="14">
        <v>4</v>
      </c>
      <c r="C14" s="12"/>
    </row>
    <row r="15" spans="1:3">
      <c r="A15" s="13" t="s">
        <v>23</v>
      </c>
      <c r="B15" s="14">
        <v>4</v>
      </c>
      <c r="C15" s="12"/>
    </row>
    <row r="16" spans="1:3">
      <c r="A16" s="13" t="s">
        <v>24</v>
      </c>
      <c r="B16" s="14">
        <v>4</v>
      </c>
      <c r="C16" s="12"/>
    </row>
    <row r="17" spans="1:3">
      <c r="A17" s="13" t="s">
        <v>25</v>
      </c>
      <c r="B17" s="14">
        <v>4</v>
      </c>
      <c r="C17" s="12"/>
    </row>
    <row r="18" spans="1:3">
      <c r="A18" s="13" t="s">
        <v>26</v>
      </c>
      <c r="B18" s="14">
        <v>4</v>
      </c>
      <c r="C18" s="12"/>
    </row>
    <row r="19" spans="1:3">
      <c r="A19" s="4" t="s">
        <v>8</v>
      </c>
      <c r="B19" s="11"/>
      <c r="C19" s="12"/>
    </row>
    <row r="20" spans="1:3">
      <c r="A20" s="13" t="s">
        <v>27</v>
      </c>
      <c r="B20" s="14">
        <v>2</v>
      </c>
      <c r="C20" s="12"/>
    </row>
    <row r="21" spans="1:3">
      <c r="A21" s="13" t="s">
        <v>28</v>
      </c>
      <c r="B21" s="14">
        <v>3</v>
      </c>
      <c r="C21" s="12"/>
    </row>
    <row r="22" spans="1:3">
      <c r="A22" s="13" t="s">
        <v>29</v>
      </c>
      <c r="B22" s="14">
        <v>3</v>
      </c>
      <c r="C22" s="12"/>
    </row>
    <row r="23" spans="1:3">
      <c r="A23" s="13" t="s">
        <v>30</v>
      </c>
      <c r="B23" s="14">
        <v>3</v>
      </c>
      <c r="C23" s="12"/>
    </row>
    <row r="24" spans="1:3">
      <c r="A24" s="13" t="s">
        <v>31</v>
      </c>
      <c r="B24" s="14">
        <v>2</v>
      </c>
      <c r="C24" s="12"/>
    </row>
    <row r="25" spans="1:3">
      <c r="A25" s="4" t="s">
        <v>9</v>
      </c>
      <c r="B25" s="11"/>
      <c r="C25" s="12"/>
    </row>
    <row r="26" spans="1:3">
      <c r="A26" s="13" t="s">
        <v>32</v>
      </c>
      <c r="B26" s="14">
        <v>3</v>
      </c>
      <c r="C26" s="12"/>
    </row>
    <row r="27" spans="1:3">
      <c r="A27" s="13" t="s">
        <v>33</v>
      </c>
      <c r="B27" s="14">
        <v>3</v>
      </c>
      <c r="C27" s="12"/>
    </row>
    <row r="28" spans="1:3">
      <c r="A28" s="13" t="s">
        <v>34</v>
      </c>
      <c r="B28" s="14">
        <v>5</v>
      </c>
      <c r="C28" s="12"/>
    </row>
    <row r="29" spans="1:3">
      <c r="A29" s="18" t="s">
        <v>35</v>
      </c>
      <c r="B29" s="14">
        <v>4</v>
      </c>
      <c r="C29" s="12"/>
    </row>
    <row r="30" spans="1:3">
      <c r="A30" s="13" t="s">
        <v>36</v>
      </c>
      <c r="B30" s="14">
        <v>3</v>
      </c>
      <c r="C30" s="12"/>
    </row>
    <row r="31" spans="1:3">
      <c r="A31" s="13" t="s">
        <v>37</v>
      </c>
      <c r="B31" s="14">
        <v>3</v>
      </c>
      <c r="C31" s="12"/>
    </row>
    <row r="32" spans="1:3">
      <c r="A32" s="13" t="s">
        <v>38</v>
      </c>
      <c r="B32" s="14">
        <v>3</v>
      </c>
      <c r="C32" s="12"/>
    </row>
    <row r="33" spans="1:3">
      <c r="A33" s="13" t="s">
        <v>39</v>
      </c>
      <c r="B33" s="14">
        <v>3</v>
      </c>
      <c r="C33" s="12"/>
    </row>
    <row r="34" spans="1:3">
      <c r="A34" s="13" t="s">
        <v>40</v>
      </c>
      <c r="B34" s="14">
        <v>4</v>
      </c>
      <c r="C34" s="12"/>
    </row>
    <row r="35" spans="1:3">
      <c r="A35" s="4" t="s">
        <v>10</v>
      </c>
      <c r="B35" s="11"/>
      <c r="C35" s="12"/>
    </row>
    <row r="36" spans="1:3">
      <c r="A36" s="13" t="s">
        <v>41</v>
      </c>
      <c r="B36" s="14">
        <v>3</v>
      </c>
      <c r="C36" s="12"/>
    </row>
    <row r="37" spans="1:3">
      <c r="A37" s="13" t="s">
        <v>42</v>
      </c>
      <c r="B37" s="14">
        <v>4</v>
      </c>
      <c r="C37" s="12"/>
    </row>
    <row r="38" spans="1:3">
      <c r="A38" s="13" t="s">
        <v>45</v>
      </c>
      <c r="B38" s="14">
        <v>3</v>
      </c>
      <c r="C38" s="12"/>
    </row>
    <row r="39" spans="1:3">
      <c r="A39" s="13" t="s">
        <v>43</v>
      </c>
      <c r="B39" s="14">
        <v>4</v>
      </c>
      <c r="C39" s="12"/>
    </row>
    <row r="40" spans="1:3">
      <c r="A40" s="13" t="s">
        <v>44</v>
      </c>
      <c r="B40" s="14">
        <v>3</v>
      </c>
      <c r="C40" s="12"/>
    </row>
    <row r="41" spans="1:3">
      <c r="A41" s="13" t="s">
        <v>46</v>
      </c>
      <c r="B41" s="14">
        <v>2</v>
      </c>
      <c r="C41" s="12"/>
    </row>
    <row r="42" spans="1:3">
      <c r="A42" s="4" t="s">
        <v>11</v>
      </c>
      <c r="B42" s="11"/>
      <c r="C42" s="12"/>
    </row>
    <row r="43" spans="1:3">
      <c r="A43" s="13" t="s">
        <v>47</v>
      </c>
      <c r="B43" s="14">
        <v>3</v>
      </c>
      <c r="C43" s="12"/>
    </row>
    <row r="44" spans="1:3">
      <c r="A44" s="13" t="s">
        <v>48</v>
      </c>
      <c r="B44" s="14">
        <v>2</v>
      </c>
      <c r="C44" s="12"/>
    </row>
    <row r="45" spans="1:3">
      <c r="A45" s="13" t="s">
        <v>49</v>
      </c>
      <c r="B45" s="14">
        <v>2</v>
      </c>
      <c r="C45" s="12"/>
    </row>
    <row r="46" spans="1:3">
      <c r="A46" s="13" t="s">
        <v>51</v>
      </c>
      <c r="B46" s="14">
        <v>2</v>
      </c>
      <c r="C46" s="12"/>
    </row>
    <row r="47" spans="1:3">
      <c r="A47" s="13" t="s">
        <v>50</v>
      </c>
      <c r="B47" s="14">
        <v>2</v>
      </c>
      <c r="C47" s="12"/>
    </row>
    <row r="48" spans="1:3">
      <c r="A48" s="4" t="s">
        <v>12</v>
      </c>
      <c r="B48" s="11"/>
      <c r="C48" s="12"/>
    </row>
    <row r="49" spans="1:3">
      <c r="A49" s="13" t="s">
        <v>52</v>
      </c>
      <c r="B49" s="14">
        <v>5</v>
      </c>
      <c r="C49" s="12"/>
    </row>
    <row r="50" spans="1:3">
      <c r="A50" s="13" t="s">
        <v>53</v>
      </c>
      <c r="B50" s="14">
        <v>1</v>
      </c>
      <c r="C50" s="12"/>
    </row>
    <row r="51" spans="1:3">
      <c r="A51" s="4" t="s">
        <v>13</v>
      </c>
      <c r="B51" s="11"/>
      <c r="C51" s="12"/>
    </row>
    <row r="52" spans="1:3">
      <c r="A52" s="13" t="s">
        <v>54</v>
      </c>
      <c r="B52" s="14">
        <v>1</v>
      </c>
      <c r="C52" s="12"/>
    </row>
    <row r="53" spans="1:3">
      <c r="A53" s="13" t="s">
        <v>56</v>
      </c>
      <c r="B53" s="14">
        <v>3</v>
      </c>
      <c r="C53" s="12"/>
    </row>
    <row r="54" spans="1:3">
      <c r="A54" s="13" t="s">
        <v>55</v>
      </c>
      <c r="B54" s="14">
        <v>3</v>
      </c>
      <c r="C54" s="12"/>
    </row>
    <row r="55" spans="1:3">
      <c r="A55" s="4" t="s">
        <v>14</v>
      </c>
      <c r="B55" s="11"/>
      <c r="C55" s="12"/>
    </row>
    <row r="56" spans="1:3">
      <c r="A56" s="13" t="s">
        <v>57</v>
      </c>
      <c r="B56" s="14">
        <v>3</v>
      </c>
      <c r="C56" s="12"/>
    </row>
    <row r="57" spans="1:3">
      <c r="A57" s="8" t="s">
        <v>4</v>
      </c>
      <c r="B57" s="15">
        <f>SUM(B2:B56)</f>
        <v>140</v>
      </c>
      <c r="C57" s="12"/>
    </row>
    <row r="58" spans="1:3">
      <c r="A58" s="12"/>
      <c r="B58" s="12"/>
      <c r="C58" s="12"/>
    </row>
    <row r="59" spans="1:3">
      <c r="A59" s="12"/>
      <c r="B59" s="12"/>
      <c r="C59" s="12"/>
    </row>
    <row r="60" spans="1:3">
      <c r="C60" s="17"/>
    </row>
    <row r="61" spans="1:3">
      <c r="C61" s="17"/>
    </row>
    <row r="62" spans="1:3">
      <c r="C62" s="17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5"/>
  <sheetViews>
    <sheetView zoomScale="200" zoomScaleNormal="200" workbookViewId="0">
      <selection activeCell="A17" sqref="A17"/>
    </sheetView>
  </sheetViews>
  <sheetFormatPr defaultRowHeight="15"/>
  <cols>
    <col min="1" max="1" width="50.42578125" customWidth="1"/>
  </cols>
  <sheetData>
    <row r="1" spans="1:2" ht="18.75">
      <c r="A1" s="3" t="s">
        <v>2</v>
      </c>
      <c r="B1" s="3" t="s">
        <v>1</v>
      </c>
    </row>
    <row r="2" spans="1:2">
      <c r="A2" s="1" t="s">
        <v>58</v>
      </c>
      <c r="B2" s="1">
        <v>40</v>
      </c>
    </row>
    <row r="3" spans="1:2">
      <c r="A3" s="1" t="s">
        <v>59</v>
      </c>
      <c r="B3" s="1">
        <v>10</v>
      </c>
    </row>
    <row r="4" spans="1:2">
      <c r="A4" s="1" t="s">
        <v>71</v>
      </c>
      <c r="B4" s="1">
        <v>3</v>
      </c>
    </row>
    <row r="5" spans="1:2">
      <c r="A5" s="1" t="s">
        <v>60</v>
      </c>
      <c r="B5" s="1">
        <v>10</v>
      </c>
    </row>
    <row r="6" spans="1:2">
      <c r="A6" s="1" t="s">
        <v>61</v>
      </c>
      <c r="B6" s="1">
        <v>5</v>
      </c>
    </row>
    <row r="7" spans="1:2">
      <c r="A7" s="1" t="s">
        <v>62</v>
      </c>
      <c r="B7" s="1">
        <v>5</v>
      </c>
    </row>
    <row r="8" spans="1:2">
      <c r="A8" s="1" t="s">
        <v>63</v>
      </c>
      <c r="B8" s="1">
        <v>5</v>
      </c>
    </row>
    <row r="9" spans="1:2">
      <c r="A9" s="1" t="s">
        <v>64</v>
      </c>
      <c r="B9" s="1">
        <v>8</v>
      </c>
    </row>
    <row r="10" spans="1:2">
      <c r="A10" s="1" t="s">
        <v>65</v>
      </c>
      <c r="B10" s="1">
        <v>8</v>
      </c>
    </row>
    <row r="11" spans="1:2">
      <c r="A11" s="1" t="s">
        <v>66</v>
      </c>
      <c r="B11" s="1">
        <v>8</v>
      </c>
    </row>
    <row r="12" spans="1:2">
      <c r="A12" s="1" t="s">
        <v>67</v>
      </c>
      <c r="B12" s="1">
        <v>8</v>
      </c>
    </row>
    <row r="13" spans="1:2">
      <c r="A13" s="1" t="s">
        <v>68</v>
      </c>
      <c r="B13" s="1">
        <v>15</v>
      </c>
    </row>
    <row r="14" spans="1:2">
      <c r="A14" s="1" t="s">
        <v>69</v>
      </c>
      <c r="B14" s="1">
        <v>5</v>
      </c>
    </row>
    <row r="15" spans="1:2">
      <c r="A15" s="19" t="s">
        <v>70</v>
      </c>
      <c r="B15" s="2">
        <f>SUM(B2:B14)</f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U11"/>
  <sheetViews>
    <sheetView tabSelected="1" zoomScale="118" zoomScaleNormal="118" workbookViewId="0">
      <selection activeCell="BY9" sqref="BY9"/>
    </sheetView>
  </sheetViews>
  <sheetFormatPr defaultRowHeight="15.75"/>
  <cols>
    <col min="1" max="1" width="34.5703125" style="10" customWidth="1"/>
    <col min="2" max="3" width="6.140625" style="23" hidden="1" customWidth="1"/>
    <col min="4" max="9" width="6.140625" style="32" hidden="1" customWidth="1"/>
    <col min="10" max="18" width="6.140625" style="23" hidden="1" customWidth="1"/>
    <col min="19" max="24" width="6.140625" style="32" hidden="1" customWidth="1"/>
    <col min="25" max="34" width="6.140625" style="23" hidden="1" customWidth="1"/>
    <col min="35" max="41" width="6.140625" style="32" hidden="1" customWidth="1"/>
    <col min="42" max="47" width="6.140625" style="23" hidden="1" customWidth="1"/>
    <col min="48" max="50" width="6.140625" style="32" hidden="1" customWidth="1"/>
    <col min="51" max="54" width="6.140625" style="23" hidden="1" customWidth="1"/>
    <col min="55" max="57" width="6.140625" style="32" hidden="1" customWidth="1"/>
    <col min="58" max="61" width="4.42578125" style="34" hidden="1" customWidth="1"/>
    <col min="62" max="67" width="4.42578125" style="37" hidden="1" customWidth="1"/>
    <col min="68" max="69" width="4.42578125" style="34" hidden="1" customWidth="1"/>
    <col min="70" max="71" width="4.42578125" style="37" hidden="1" customWidth="1"/>
    <col min="72" max="72" width="0" style="7" hidden="1" customWidth="1"/>
    <col min="73" max="16384" width="9.140625" style="7"/>
  </cols>
  <sheetData>
    <row r="1" spans="1:73" s="22" customFormat="1" ht="13.5" customHeight="1">
      <c r="A1" s="23" t="s">
        <v>72</v>
      </c>
      <c r="B1" s="20" t="s">
        <v>5</v>
      </c>
      <c r="C1" s="20" t="s">
        <v>3</v>
      </c>
      <c r="D1" s="28" t="s">
        <v>6</v>
      </c>
      <c r="E1" s="29" t="s">
        <v>15</v>
      </c>
      <c r="F1" s="29" t="s">
        <v>16</v>
      </c>
      <c r="G1" s="29" t="s">
        <v>17</v>
      </c>
      <c r="H1" s="29" t="s">
        <v>18</v>
      </c>
      <c r="I1" s="29" t="s">
        <v>19</v>
      </c>
      <c r="J1" s="20" t="s">
        <v>7</v>
      </c>
      <c r="K1" s="26" t="s">
        <v>20</v>
      </c>
      <c r="L1" s="26" t="s">
        <v>21</v>
      </c>
      <c r="M1" s="26" t="s">
        <v>0</v>
      </c>
      <c r="N1" s="26" t="s">
        <v>22</v>
      </c>
      <c r="O1" s="26" t="s">
        <v>23</v>
      </c>
      <c r="P1" s="26" t="s">
        <v>24</v>
      </c>
      <c r="Q1" s="26" t="s">
        <v>25</v>
      </c>
      <c r="R1" s="26" t="s">
        <v>26</v>
      </c>
      <c r="S1" s="28" t="s">
        <v>8</v>
      </c>
      <c r="T1" s="29" t="s">
        <v>27</v>
      </c>
      <c r="U1" s="29" t="s">
        <v>73</v>
      </c>
      <c r="V1" s="29" t="s">
        <v>29</v>
      </c>
      <c r="W1" s="29" t="s">
        <v>74</v>
      </c>
      <c r="X1" s="29" t="s">
        <v>31</v>
      </c>
      <c r="Y1" s="20" t="s">
        <v>9</v>
      </c>
      <c r="Z1" s="26" t="s">
        <v>75</v>
      </c>
      <c r="AA1" s="26" t="s">
        <v>76</v>
      </c>
      <c r="AB1" s="26" t="s">
        <v>77</v>
      </c>
      <c r="AC1" s="27" t="s">
        <v>78</v>
      </c>
      <c r="AD1" s="26" t="s">
        <v>36</v>
      </c>
      <c r="AE1" s="26" t="s">
        <v>37</v>
      </c>
      <c r="AF1" s="26" t="s">
        <v>38</v>
      </c>
      <c r="AG1" s="26" t="s">
        <v>39</v>
      </c>
      <c r="AH1" s="26" t="s">
        <v>40</v>
      </c>
      <c r="AI1" s="28" t="s">
        <v>10</v>
      </c>
      <c r="AJ1" s="29" t="s">
        <v>79</v>
      </c>
      <c r="AK1" s="29" t="s">
        <v>80</v>
      </c>
      <c r="AL1" s="29" t="s">
        <v>81</v>
      </c>
      <c r="AM1" s="29" t="s">
        <v>43</v>
      </c>
      <c r="AN1" s="29" t="s">
        <v>82</v>
      </c>
      <c r="AO1" s="29" t="s">
        <v>46</v>
      </c>
      <c r="AP1" s="20" t="s">
        <v>11</v>
      </c>
      <c r="AQ1" s="26" t="s">
        <v>47</v>
      </c>
      <c r="AR1" s="26" t="s">
        <v>48</v>
      </c>
      <c r="AS1" s="26" t="s">
        <v>49</v>
      </c>
      <c r="AT1" s="26" t="s">
        <v>51</v>
      </c>
      <c r="AU1" s="26" t="s">
        <v>50</v>
      </c>
      <c r="AV1" s="28" t="s">
        <v>12</v>
      </c>
      <c r="AW1" s="29" t="s">
        <v>52</v>
      </c>
      <c r="AX1" s="29" t="s">
        <v>53</v>
      </c>
      <c r="AY1" s="20" t="s">
        <v>13</v>
      </c>
      <c r="AZ1" s="26" t="s">
        <v>54</v>
      </c>
      <c r="BA1" s="26" t="s">
        <v>56</v>
      </c>
      <c r="BB1" s="26" t="s">
        <v>55</v>
      </c>
      <c r="BC1" s="28" t="s">
        <v>14</v>
      </c>
      <c r="BD1" s="29" t="s">
        <v>57</v>
      </c>
      <c r="BE1" s="28" t="s">
        <v>83</v>
      </c>
      <c r="BF1" s="21" t="s">
        <v>58</v>
      </c>
      <c r="BG1" s="21" t="s">
        <v>59</v>
      </c>
      <c r="BH1" s="21" t="s">
        <v>71</v>
      </c>
      <c r="BI1" s="21" t="s">
        <v>60</v>
      </c>
      <c r="BJ1" s="35" t="s">
        <v>61</v>
      </c>
      <c r="BK1" s="35" t="s">
        <v>62</v>
      </c>
      <c r="BL1" s="35" t="s">
        <v>63</v>
      </c>
      <c r="BM1" s="35" t="s">
        <v>64</v>
      </c>
      <c r="BN1" s="35" t="s">
        <v>65</v>
      </c>
      <c r="BO1" s="35" t="s">
        <v>66</v>
      </c>
      <c r="BP1" s="21" t="s">
        <v>67</v>
      </c>
      <c r="BQ1" s="21" t="s">
        <v>68</v>
      </c>
      <c r="BR1" s="35" t="s">
        <v>69</v>
      </c>
      <c r="BS1" s="35" t="s">
        <v>84</v>
      </c>
      <c r="BT1" s="22" t="s">
        <v>86</v>
      </c>
    </row>
    <row r="2" spans="1:73" s="4" customFormat="1">
      <c r="A2" s="38" t="s">
        <v>85</v>
      </c>
      <c r="B2" s="23"/>
      <c r="C2" s="23">
        <v>4</v>
      </c>
      <c r="D2" s="30"/>
      <c r="E2" s="31">
        <v>3</v>
      </c>
      <c r="F2" s="31">
        <v>3</v>
      </c>
      <c r="G2" s="31">
        <v>3</v>
      </c>
      <c r="H2" s="31">
        <v>3</v>
      </c>
      <c r="I2" s="31">
        <v>3</v>
      </c>
      <c r="J2" s="25"/>
      <c r="K2" s="24">
        <v>3</v>
      </c>
      <c r="L2" s="24">
        <v>4</v>
      </c>
      <c r="M2" s="24">
        <v>4</v>
      </c>
      <c r="N2" s="24">
        <v>4</v>
      </c>
      <c r="O2" s="24">
        <v>4</v>
      </c>
      <c r="P2" s="24">
        <v>4</v>
      </c>
      <c r="Q2" s="24">
        <v>4</v>
      </c>
      <c r="R2" s="24">
        <v>4</v>
      </c>
      <c r="S2" s="30"/>
      <c r="T2" s="31">
        <v>2</v>
      </c>
      <c r="U2" s="31">
        <v>3</v>
      </c>
      <c r="V2" s="31">
        <v>3</v>
      </c>
      <c r="W2" s="31">
        <v>3</v>
      </c>
      <c r="X2" s="31">
        <v>2</v>
      </c>
      <c r="Y2" s="25"/>
      <c r="Z2" s="24">
        <v>3</v>
      </c>
      <c r="AA2" s="24">
        <v>3</v>
      </c>
      <c r="AB2" s="24">
        <v>5</v>
      </c>
      <c r="AC2" s="24">
        <v>4</v>
      </c>
      <c r="AD2" s="24">
        <v>3</v>
      </c>
      <c r="AE2" s="24">
        <v>3</v>
      </c>
      <c r="AF2" s="24">
        <v>3</v>
      </c>
      <c r="AG2" s="24">
        <v>3</v>
      </c>
      <c r="AH2" s="24">
        <v>4</v>
      </c>
      <c r="AI2" s="30"/>
      <c r="AJ2" s="31">
        <v>3</v>
      </c>
      <c r="AK2" s="31">
        <v>4</v>
      </c>
      <c r="AL2" s="31">
        <v>3</v>
      </c>
      <c r="AM2" s="31">
        <v>4</v>
      </c>
      <c r="AN2" s="31">
        <v>3</v>
      </c>
      <c r="AO2" s="31">
        <v>2</v>
      </c>
      <c r="AP2" s="25"/>
      <c r="AQ2" s="24">
        <v>3</v>
      </c>
      <c r="AR2" s="24">
        <v>2</v>
      </c>
      <c r="AS2" s="24">
        <v>2</v>
      </c>
      <c r="AT2" s="24">
        <v>2</v>
      </c>
      <c r="AU2" s="24">
        <v>2</v>
      </c>
      <c r="AV2" s="30"/>
      <c r="AW2" s="31">
        <v>5</v>
      </c>
      <c r="AX2" s="31">
        <v>1</v>
      </c>
      <c r="AY2" s="25"/>
      <c r="AZ2" s="24">
        <v>1</v>
      </c>
      <c r="BA2" s="24">
        <v>3</v>
      </c>
      <c r="BB2" s="24">
        <v>3</v>
      </c>
      <c r="BC2" s="30"/>
      <c r="BD2" s="31">
        <v>3</v>
      </c>
      <c r="BE2" s="32">
        <f>SUM(B2:BD2)</f>
        <v>140</v>
      </c>
      <c r="BF2" s="33">
        <v>40</v>
      </c>
      <c r="BG2" s="33">
        <v>10</v>
      </c>
      <c r="BH2" s="33">
        <v>3</v>
      </c>
      <c r="BI2" s="33">
        <v>10</v>
      </c>
      <c r="BJ2" s="36">
        <v>5</v>
      </c>
      <c r="BK2" s="36">
        <v>5</v>
      </c>
      <c r="BL2" s="36">
        <v>5</v>
      </c>
      <c r="BM2" s="36">
        <v>8</v>
      </c>
      <c r="BN2" s="36">
        <v>8</v>
      </c>
      <c r="BO2" s="36">
        <v>8</v>
      </c>
      <c r="BP2" s="33">
        <v>8</v>
      </c>
      <c r="BQ2" s="33">
        <v>15</v>
      </c>
      <c r="BR2" s="36">
        <v>5</v>
      </c>
      <c r="BS2" s="36">
        <f>SUM(BF2:BR2)</f>
        <v>130</v>
      </c>
      <c r="BT2" s="4">
        <v>130</v>
      </c>
      <c r="BU2" s="39">
        <f>AVERAGE(BS2:BT2)</f>
        <v>130</v>
      </c>
    </row>
    <row r="3" spans="1:73">
      <c r="A3" s="23">
        <v>1</v>
      </c>
      <c r="BF3" s="34">
        <v>25</v>
      </c>
      <c r="BG3" s="34">
        <v>8</v>
      </c>
      <c r="BH3" s="34">
        <v>3</v>
      </c>
      <c r="BI3" s="34">
        <v>9</v>
      </c>
      <c r="BJ3" s="37">
        <v>5</v>
      </c>
      <c r="BK3" s="37">
        <v>4</v>
      </c>
      <c r="BL3" s="37">
        <v>0</v>
      </c>
      <c r="BM3" s="37">
        <v>5</v>
      </c>
      <c r="BN3" s="37">
        <v>8</v>
      </c>
      <c r="BO3" s="37">
        <v>0</v>
      </c>
      <c r="BP3" s="34">
        <v>5</v>
      </c>
      <c r="BQ3" s="34">
        <v>0</v>
      </c>
      <c r="BR3" s="37">
        <v>0</v>
      </c>
      <c r="BS3" s="37">
        <f>SUM(BF3:BR3)</f>
        <v>72</v>
      </c>
      <c r="BT3" s="7">
        <v>74</v>
      </c>
      <c r="BU3" s="40">
        <f t="shared" ref="BU3:BU11" si="0">AVERAGE(BS3:BT3)</f>
        <v>73</v>
      </c>
    </row>
    <row r="4" spans="1:73">
      <c r="A4" s="23">
        <v>2</v>
      </c>
      <c r="BF4" s="34">
        <v>25</v>
      </c>
      <c r="BG4" s="34">
        <v>10</v>
      </c>
      <c r="BH4" s="34">
        <v>3</v>
      </c>
      <c r="BI4" s="34">
        <v>10</v>
      </c>
      <c r="BJ4" s="37">
        <v>5</v>
      </c>
      <c r="BK4" s="37">
        <v>5</v>
      </c>
      <c r="BP4" s="34">
        <v>5</v>
      </c>
      <c r="BQ4" s="34">
        <v>10</v>
      </c>
      <c r="BS4" s="37">
        <f t="shared" ref="BS4:BS11" si="1">SUM(BF4:BR4)</f>
        <v>73</v>
      </c>
      <c r="BT4" s="7">
        <v>82</v>
      </c>
      <c r="BU4" s="40">
        <f t="shared" si="0"/>
        <v>77.5</v>
      </c>
    </row>
    <row r="5" spans="1:73">
      <c r="A5" s="23">
        <v>3</v>
      </c>
      <c r="BF5" s="34">
        <v>40</v>
      </c>
      <c r="BG5" s="34">
        <v>10</v>
      </c>
      <c r="BH5" s="34">
        <v>3</v>
      </c>
      <c r="BI5" s="34">
        <v>10</v>
      </c>
      <c r="BJ5" s="37">
        <v>5</v>
      </c>
      <c r="BK5" s="37">
        <v>5</v>
      </c>
      <c r="BL5" s="37">
        <v>5</v>
      </c>
      <c r="BM5" s="37">
        <v>4</v>
      </c>
      <c r="BN5" s="37">
        <v>8</v>
      </c>
      <c r="BO5" s="37">
        <v>6</v>
      </c>
      <c r="BP5" s="34">
        <v>8</v>
      </c>
      <c r="BQ5" s="34">
        <v>15</v>
      </c>
      <c r="BR5" s="37">
        <v>5</v>
      </c>
      <c r="BS5" s="37">
        <f t="shared" si="1"/>
        <v>124</v>
      </c>
      <c r="BT5" s="7">
        <v>128</v>
      </c>
      <c r="BU5" s="40">
        <f t="shared" si="0"/>
        <v>126</v>
      </c>
    </row>
    <row r="6" spans="1:73">
      <c r="A6" s="23">
        <v>4</v>
      </c>
      <c r="BF6" s="34">
        <v>25</v>
      </c>
      <c r="BG6" s="34">
        <v>8</v>
      </c>
      <c r="BN6" s="37">
        <v>3</v>
      </c>
      <c r="BP6" s="34">
        <v>5</v>
      </c>
      <c r="BS6" s="37">
        <f t="shared" si="1"/>
        <v>41</v>
      </c>
      <c r="BT6" s="7">
        <v>61</v>
      </c>
      <c r="BU6" s="40">
        <f t="shared" si="0"/>
        <v>51</v>
      </c>
    </row>
    <row r="7" spans="1:73">
      <c r="A7" s="23">
        <v>5</v>
      </c>
      <c r="BF7" s="34">
        <v>25</v>
      </c>
      <c r="BG7" s="34">
        <v>8</v>
      </c>
      <c r="BH7" s="34">
        <v>3</v>
      </c>
      <c r="BI7" s="34">
        <v>9</v>
      </c>
      <c r="BJ7" s="37">
        <v>5</v>
      </c>
      <c r="BK7" s="37">
        <v>5</v>
      </c>
      <c r="BL7" s="37">
        <v>5</v>
      </c>
      <c r="BP7" s="34">
        <v>8</v>
      </c>
      <c r="BS7" s="37">
        <f t="shared" si="1"/>
        <v>68</v>
      </c>
      <c r="BT7" s="7">
        <v>69</v>
      </c>
      <c r="BU7" s="40">
        <f t="shared" si="0"/>
        <v>68.5</v>
      </c>
    </row>
    <row r="8" spans="1:73">
      <c r="A8" s="23">
        <v>6</v>
      </c>
      <c r="BF8" s="34">
        <v>20</v>
      </c>
      <c r="BG8" s="34">
        <v>8</v>
      </c>
      <c r="BH8" s="34">
        <v>3</v>
      </c>
      <c r="BI8" s="34">
        <v>9</v>
      </c>
      <c r="BN8" s="37">
        <v>8</v>
      </c>
      <c r="BP8" s="34">
        <v>8</v>
      </c>
      <c r="BQ8" s="34">
        <v>15</v>
      </c>
      <c r="BS8" s="37">
        <f t="shared" si="1"/>
        <v>71</v>
      </c>
      <c r="BT8" s="7">
        <v>53</v>
      </c>
      <c r="BU8" s="40">
        <f t="shared" si="0"/>
        <v>62</v>
      </c>
    </row>
    <row r="9" spans="1:73">
      <c r="A9" s="23">
        <v>7</v>
      </c>
      <c r="BF9" s="34">
        <v>35</v>
      </c>
      <c r="BG9" s="34">
        <v>9</v>
      </c>
      <c r="BH9" s="34">
        <v>3</v>
      </c>
      <c r="BI9" s="34">
        <v>10</v>
      </c>
      <c r="BJ9" s="37">
        <v>4</v>
      </c>
      <c r="BK9" s="37">
        <v>5</v>
      </c>
      <c r="BN9" s="37">
        <v>8</v>
      </c>
      <c r="BO9" s="37">
        <v>8</v>
      </c>
      <c r="BP9" s="34">
        <v>8</v>
      </c>
      <c r="BQ9" s="34">
        <v>15</v>
      </c>
      <c r="BR9" s="37">
        <v>4</v>
      </c>
      <c r="BS9" s="37">
        <f t="shared" si="1"/>
        <v>109</v>
      </c>
      <c r="BT9" s="7">
        <v>109</v>
      </c>
      <c r="BU9" s="40">
        <f t="shared" si="0"/>
        <v>109</v>
      </c>
    </row>
    <row r="10" spans="1:73">
      <c r="A10" s="23">
        <v>8</v>
      </c>
      <c r="BF10" s="34">
        <v>15</v>
      </c>
      <c r="BG10" s="34">
        <v>9</v>
      </c>
      <c r="BH10" s="34">
        <v>3</v>
      </c>
      <c r="BI10" s="34">
        <v>5</v>
      </c>
      <c r="BJ10" s="37">
        <v>2</v>
      </c>
      <c r="BK10" s="37">
        <v>3</v>
      </c>
      <c r="BP10" s="34">
        <v>4</v>
      </c>
      <c r="BS10" s="37">
        <f t="shared" si="1"/>
        <v>41</v>
      </c>
      <c r="BT10" s="7">
        <v>61</v>
      </c>
      <c r="BU10" s="40">
        <f t="shared" si="0"/>
        <v>51</v>
      </c>
    </row>
    <row r="11" spans="1:73">
      <c r="A11" s="23">
        <v>9</v>
      </c>
      <c r="BF11" s="34">
        <v>25</v>
      </c>
      <c r="BG11" s="34">
        <v>9</v>
      </c>
      <c r="BH11" s="34">
        <v>3</v>
      </c>
      <c r="BI11" s="34">
        <v>5</v>
      </c>
      <c r="BJ11" s="37">
        <v>5</v>
      </c>
      <c r="BK11" s="37">
        <v>5</v>
      </c>
      <c r="BL11" s="37">
        <v>2</v>
      </c>
      <c r="BN11" s="37">
        <v>4</v>
      </c>
      <c r="BO11" s="37">
        <v>4</v>
      </c>
      <c r="BP11" s="34">
        <v>5</v>
      </c>
      <c r="BS11" s="37">
        <f t="shared" si="1"/>
        <v>67</v>
      </c>
      <c r="BT11" s="7">
        <v>65</v>
      </c>
      <c r="BU11" s="40">
        <f t="shared" si="0"/>
        <v>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Excel</vt:lpstr>
      <vt:lpstr>Access</vt:lpstr>
      <vt:lpstr>Протокол перевірки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2017-02-01T06:53:36Z</dcterms:modified>
</cp:coreProperties>
</file>