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Результати " sheetId="1" r:id="rId1"/>
    <sheet name="Представництво на ІІІ етап" sheetId="2" r:id="rId2"/>
  </sheets>
  <definedNames>
    <definedName name="_xlnm._FilterDatabase" localSheetId="0" hidden="1">'Результати '!$A$1:$AMJ$317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2" l="1"/>
  <c r="C4" i="2"/>
  <c r="C2" i="2"/>
  <c r="BM12" i="1" l="1"/>
  <c r="X12" i="1"/>
  <c r="O12" i="1"/>
  <c r="BM127" i="1"/>
  <c r="X127" i="1"/>
  <c r="O127" i="1"/>
  <c r="BM13" i="1"/>
  <c r="X13" i="1"/>
  <c r="O13" i="1"/>
  <c r="BM273" i="1"/>
  <c r="X273" i="1"/>
  <c r="O273" i="1"/>
  <c r="BM302" i="1"/>
  <c r="X302" i="1"/>
  <c r="O302" i="1"/>
  <c r="BM152" i="1"/>
  <c r="X152" i="1"/>
  <c r="O152" i="1"/>
  <c r="BM51" i="1"/>
  <c r="X51" i="1"/>
  <c r="O51" i="1"/>
  <c r="BM129" i="1"/>
  <c r="X129" i="1"/>
  <c r="O129" i="1"/>
  <c r="BM8" i="1"/>
  <c r="X8" i="1"/>
  <c r="O8" i="1"/>
  <c r="BM189" i="1"/>
  <c r="X189" i="1"/>
  <c r="O189" i="1"/>
  <c r="BM116" i="1"/>
  <c r="X116" i="1"/>
  <c r="O116" i="1"/>
  <c r="BM311" i="1"/>
  <c r="X311" i="1"/>
  <c r="O311" i="1"/>
  <c r="BM6" i="1"/>
  <c r="X6" i="1"/>
  <c r="O6" i="1"/>
  <c r="BM92" i="1"/>
  <c r="X92" i="1"/>
  <c r="O92" i="1"/>
  <c r="BM90" i="1"/>
  <c r="X90" i="1"/>
  <c r="O90" i="1"/>
  <c r="BM149" i="1"/>
  <c r="X149" i="1"/>
  <c r="O149" i="1"/>
  <c r="BM67" i="1"/>
  <c r="X67" i="1"/>
  <c r="O67" i="1"/>
  <c r="BM258" i="1"/>
  <c r="X258" i="1"/>
  <c r="O258" i="1"/>
  <c r="BM262" i="1"/>
  <c r="X262" i="1"/>
  <c r="O262" i="1"/>
  <c r="BM86" i="1"/>
  <c r="X86" i="1"/>
  <c r="O86" i="1"/>
  <c r="BM188" i="1"/>
  <c r="X188" i="1"/>
  <c r="O188" i="1"/>
  <c r="BM128" i="1"/>
  <c r="X128" i="1"/>
  <c r="O128" i="1"/>
  <c r="BM112" i="1"/>
  <c r="X112" i="1"/>
  <c r="O112" i="1"/>
  <c r="BM142" i="1"/>
  <c r="X142" i="1"/>
  <c r="O142" i="1"/>
  <c r="BM106" i="1"/>
  <c r="X106" i="1"/>
  <c r="O106" i="1"/>
  <c r="BM126" i="1"/>
  <c r="X126" i="1"/>
  <c r="O126" i="1"/>
  <c r="BM46" i="1"/>
  <c r="X46" i="1"/>
  <c r="O46" i="1"/>
  <c r="BM294" i="1"/>
  <c r="X294" i="1"/>
  <c r="O294" i="1"/>
  <c r="BM58" i="1"/>
  <c r="X58" i="1"/>
  <c r="O58" i="1"/>
  <c r="BM277" i="1"/>
  <c r="X277" i="1"/>
  <c r="O277" i="1"/>
  <c r="BM248" i="1"/>
  <c r="X248" i="1"/>
  <c r="O248" i="1"/>
  <c r="BM147" i="1"/>
  <c r="X147" i="1"/>
  <c r="O147" i="1"/>
  <c r="BM85" i="1"/>
  <c r="X85" i="1"/>
  <c r="O85" i="1"/>
  <c r="BM175" i="1"/>
  <c r="X175" i="1"/>
  <c r="O175" i="1"/>
  <c r="BM19" i="1"/>
  <c r="X19" i="1"/>
  <c r="O19" i="1"/>
  <c r="BM185" i="1"/>
  <c r="X185" i="1"/>
  <c r="O185" i="1"/>
  <c r="BM89" i="1"/>
  <c r="X89" i="1"/>
  <c r="O89" i="1"/>
  <c r="BM212" i="1"/>
  <c r="X212" i="1"/>
  <c r="O212" i="1"/>
  <c r="BM150" i="1"/>
  <c r="X150" i="1"/>
  <c r="O150" i="1"/>
  <c r="BM203" i="1"/>
  <c r="X203" i="1"/>
  <c r="O203" i="1"/>
  <c r="BM250" i="1"/>
  <c r="X250" i="1"/>
  <c r="O250" i="1"/>
  <c r="BM96" i="1"/>
  <c r="X96" i="1"/>
  <c r="O96" i="1"/>
  <c r="BM30" i="1"/>
  <c r="X30" i="1"/>
  <c r="O30" i="1"/>
  <c r="BM36" i="1"/>
  <c r="X36" i="1"/>
  <c r="O36" i="1"/>
  <c r="BM282" i="1"/>
  <c r="X282" i="1"/>
  <c r="O282" i="1"/>
  <c r="BM244" i="1"/>
  <c r="X244" i="1"/>
  <c r="O244" i="1"/>
  <c r="BM28" i="1"/>
  <c r="X28" i="1"/>
  <c r="O28" i="1"/>
  <c r="BM191" i="1"/>
  <c r="X191" i="1"/>
  <c r="O191" i="1"/>
  <c r="BM100" i="1"/>
  <c r="X100" i="1"/>
  <c r="O100" i="1"/>
  <c r="BM265" i="1"/>
  <c r="X265" i="1"/>
  <c r="O265" i="1"/>
  <c r="BM35" i="1"/>
  <c r="X35" i="1"/>
  <c r="O35" i="1"/>
  <c r="BM195" i="1"/>
  <c r="X195" i="1"/>
  <c r="O195" i="1"/>
  <c r="BM232" i="1"/>
  <c r="X232" i="1"/>
  <c r="O232" i="1"/>
  <c r="BM223" i="1"/>
  <c r="X223" i="1"/>
  <c r="O223" i="1"/>
  <c r="BM37" i="1"/>
  <c r="X37" i="1"/>
  <c r="O37" i="1"/>
  <c r="BM63" i="1"/>
  <c r="X63" i="1"/>
  <c r="O63" i="1"/>
  <c r="BM208" i="1"/>
  <c r="X208" i="1"/>
  <c r="O208" i="1"/>
  <c r="BM207" i="1"/>
  <c r="X207" i="1"/>
  <c r="O207" i="1"/>
  <c r="BM264" i="1"/>
  <c r="X264" i="1"/>
  <c r="O264" i="1"/>
  <c r="BM33" i="1"/>
  <c r="X33" i="1"/>
  <c r="O33" i="1"/>
  <c r="BM168" i="1"/>
  <c r="X168" i="1"/>
  <c r="O168" i="1"/>
  <c r="BM34" i="1"/>
  <c r="X34" i="1"/>
  <c r="O34" i="1"/>
  <c r="BM190" i="1"/>
  <c r="X190" i="1"/>
  <c r="O190" i="1"/>
  <c r="BM171" i="1"/>
  <c r="X171" i="1"/>
  <c r="O171" i="1"/>
  <c r="BM269" i="1"/>
  <c r="X269" i="1"/>
  <c r="O269" i="1"/>
  <c r="BM218" i="1"/>
  <c r="X218" i="1"/>
  <c r="O218" i="1"/>
  <c r="BM300" i="1"/>
  <c r="X300" i="1"/>
  <c r="O300" i="1"/>
  <c r="BM64" i="1"/>
  <c r="X64" i="1"/>
  <c r="O64" i="1"/>
  <c r="BM55" i="1"/>
  <c r="X55" i="1"/>
  <c r="O55" i="1"/>
  <c r="BM139" i="1"/>
  <c r="X139" i="1"/>
  <c r="O139" i="1"/>
  <c r="BM267" i="1"/>
  <c r="X267" i="1"/>
  <c r="O267" i="1"/>
  <c r="BM298" i="1"/>
  <c r="X298" i="1"/>
  <c r="O298" i="1"/>
  <c r="BM32" i="1"/>
  <c r="X32" i="1"/>
  <c r="O32" i="1"/>
  <c r="BM196" i="1"/>
  <c r="X196" i="1"/>
  <c r="O196" i="1"/>
  <c r="BM197" i="1"/>
  <c r="X197" i="1"/>
  <c r="O197" i="1"/>
  <c r="BM217" i="1"/>
  <c r="X217" i="1"/>
  <c r="O217" i="1"/>
  <c r="BM266" i="1"/>
  <c r="X266" i="1"/>
  <c r="O266" i="1"/>
  <c r="BM31" i="1"/>
  <c r="X31" i="1"/>
  <c r="O31" i="1"/>
  <c r="BM29" i="1"/>
  <c r="X29" i="1"/>
  <c r="O29" i="1"/>
  <c r="BM257" i="1"/>
  <c r="X257" i="1"/>
  <c r="O257" i="1"/>
  <c r="BM115" i="1"/>
  <c r="X115" i="1"/>
  <c r="O115" i="1"/>
  <c r="BM61" i="1"/>
  <c r="X61" i="1"/>
  <c r="O61" i="1"/>
  <c r="BM151" i="1"/>
  <c r="X151" i="1"/>
  <c r="O151" i="1"/>
  <c r="BM50" i="1"/>
  <c r="X50" i="1"/>
  <c r="O50" i="1"/>
  <c r="BM226" i="1"/>
  <c r="X226" i="1"/>
  <c r="O226" i="1"/>
  <c r="BM101" i="1"/>
  <c r="X101" i="1"/>
  <c r="O101" i="1"/>
  <c r="BM192" i="1"/>
  <c r="X192" i="1"/>
  <c r="O192" i="1"/>
  <c r="BM135" i="1"/>
  <c r="X135" i="1"/>
  <c r="O135" i="1"/>
  <c r="BM109" i="1"/>
  <c r="X109" i="1"/>
  <c r="O109" i="1"/>
  <c r="BM309" i="1"/>
  <c r="X309" i="1"/>
  <c r="O309" i="1"/>
  <c r="BM121" i="1"/>
  <c r="X121" i="1"/>
  <c r="O121" i="1"/>
  <c r="BM47" i="1"/>
  <c r="X47" i="1"/>
  <c r="O47" i="1"/>
  <c r="BM295" i="1"/>
  <c r="X295" i="1"/>
  <c r="O295" i="1"/>
  <c r="BM120" i="1"/>
  <c r="X120" i="1"/>
  <c r="O120" i="1"/>
  <c r="BM231" i="1"/>
  <c r="X231" i="1"/>
  <c r="O231" i="1"/>
  <c r="BM310" i="1"/>
  <c r="X310" i="1"/>
  <c r="O310" i="1"/>
  <c r="BM5" i="1"/>
  <c r="X5" i="1"/>
  <c r="O5" i="1"/>
  <c r="BM236" i="1"/>
  <c r="X236" i="1"/>
  <c r="O236" i="1"/>
  <c r="BM107" i="1"/>
  <c r="X107" i="1"/>
  <c r="O107" i="1"/>
  <c r="BM194" i="1"/>
  <c r="X194" i="1"/>
  <c r="O194" i="1"/>
  <c r="BM143" i="1"/>
  <c r="X143" i="1"/>
  <c r="O143" i="1"/>
  <c r="BM39" i="1"/>
  <c r="X39" i="1"/>
  <c r="O39" i="1"/>
  <c r="BM56" i="1"/>
  <c r="X56" i="1"/>
  <c r="O56" i="1"/>
  <c r="BM180" i="1"/>
  <c r="X180" i="1"/>
  <c r="O180" i="1"/>
  <c r="BM131" i="1"/>
  <c r="X131" i="1"/>
  <c r="O131" i="1"/>
  <c r="BM54" i="1"/>
  <c r="X54" i="1"/>
  <c r="O54" i="1"/>
  <c r="BM41" i="1"/>
  <c r="X41" i="1"/>
  <c r="O41" i="1"/>
  <c r="BM73" i="1"/>
  <c r="X73" i="1"/>
  <c r="O73" i="1"/>
  <c r="BM205" i="1"/>
  <c r="X205" i="1"/>
  <c r="O205" i="1"/>
  <c r="BM312" i="1"/>
  <c r="X312" i="1"/>
  <c r="O312" i="1"/>
  <c r="BM301" i="1"/>
  <c r="X301" i="1"/>
  <c r="O301" i="1"/>
  <c r="BM251" i="1"/>
  <c r="X251" i="1"/>
  <c r="O251" i="1"/>
  <c r="BM227" i="1"/>
  <c r="X227" i="1"/>
  <c r="O227" i="1"/>
  <c r="BM72" i="1"/>
  <c r="X72" i="1"/>
  <c r="O72" i="1"/>
  <c r="BM299" i="1"/>
  <c r="X299" i="1"/>
  <c r="O299" i="1"/>
  <c r="BM307" i="1"/>
  <c r="X307" i="1"/>
  <c r="O307" i="1"/>
  <c r="BM22" i="1"/>
  <c r="X22" i="1"/>
  <c r="O22" i="1"/>
  <c r="BM146" i="1"/>
  <c r="X146" i="1"/>
  <c r="O146" i="1"/>
  <c r="BM177" i="1"/>
  <c r="X177" i="1"/>
  <c r="O177" i="1"/>
  <c r="BM75" i="1"/>
  <c r="X75" i="1"/>
  <c r="O75" i="1"/>
  <c r="BM18" i="1"/>
  <c r="X18" i="1"/>
  <c r="O18" i="1"/>
  <c r="BM306" i="1"/>
  <c r="X306" i="1"/>
  <c r="O306" i="1"/>
  <c r="BM130" i="1"/>
  <c r="X130" i="1"/>
  <c r="O130" i="1"/>
  <c r="BM261" i="1"/>
  <c r="X261" i="1"/>
  <c r="O261" i="1"/>
  <c r="BM276" i="1"/>
  <c r="X276" i="1"/>
  <c r="O276" i="1"/>
  <c r="BM167" i="1"/>
  <c r="X167" i="1"/>
  <c r="O167" i="1"/>
  <c r="BM108" i="1"/>
  <c r="X108" i="1"/>
  <c r="O108" i="1"/>
  <c r="BM43" i="1"/>
  <c r="X43" i="1"/>
  <c r="O43" i="1"/>
  <c r="BM125" i="1"/>
  <c r="X125" i="1"/>
  <c r="O125" i="1"/>
  <c r="BM235" i="1"/>
  <c r="X235" i="1"/>
  <c r="O235" i="1"/>
  <c r="BM275" i="1"/>
  <c r="X275" i="1"/>
  <c r="O275" i="1"/>
  <c r="BM214" i="1"/>
  <c r="X214" i="1"/>
  <c r="O214" i="1"/>
  <c r="BM285" i="1"/>
  <c r="X285" i="1"/>
  <c r="O285" i="1"/>
  <c r="BM253" i="1"/>
  <c r="X253" i="1"/>
  <c r="O253" i="1"/>
  <c r="BM279" i="1"/>
  <c r="X279" i="1"/>
  <c r="O279" i="1"/>
  <c r="BM200" i="1"/>
  <c r="X200" i="1"/>
  <c r="O200" i="1"/>
  <c r="BM15" i="1"/>
  <c r="X15" i="1"/>
  <c r="O15" i="1"/>
  <c r="BM201" i="1"/>
  <c r="X201" i="1"/>
  <c r="O201" i="1"/>
  <c r="BM270" i="1"/>
  <c r="X270" i="1"/>
  <c r="O270" i="1"/>
  <c r="BM221" i="1"/>
  <c r="X221" i="1"/>
  <c r="O221" i="1"/>
  <c r="BM124" i="1"/>
  <c r="X124" i="1"/>
  <c r="O124" i="1"/>
  <c r="BM60" i="1"/>
  <c r="X60" i="1"/>
  <c r="O60" i="1"/>
  <c r="BM305" i="1"/>
  <c r="X305" i="1"/>
  <c r="O305" i="1"/>
  <c r="BM241" i="1"/>
  <c r="X241" i="1"/>
  <c r="O241" i="1"/>
  <c r="BM10" i="1"/>
  <c r="X10" i="1"/>
  <c r="O10" i="1"/>
  <c r="BM122" i="1"/>
  <c r="X122" i="1"/>
  <c r="O122" i="1"/>
  <c r="BM117" i="1"/>
  <c r="X117" i="1"/>
  <c r="O117" i="1"/>
  <c r="BM290" i="1"/>
  <c r="X290" i="1"/>
  <c r="O290" i="1"/>
  <c r="BM170" i="1"/>
  <c r="X170" i="1"/>
  <c r="O170" i="1"/>
  <c r="BM249" i="1"/>
  <c r="X249" i="1"/>
  <c r="O249" i="1"/>
  <c r="BM44" i="1"/>
  <c r="X44" i="1"/>
  <c r="O44" i="1"/>
  <c r="BM95" i="1"/>
  <c r="X95" i="1"/>
  <c r="O95" i="1"/>
  <c r="BM78" i="1"/>
  <c r="X78" i="1"/>
  <c r="O78" i="1"/>
  <c r="BM53" i="1"/>
  <c r="X53" i="1"/>
  <c r="O53" i="1"/>
  <c r="BM62" i="1"/>
  <c r="X62" i="1"/>
  <c r="O62" i="1"/>
  <c r="BM82" i="1"/>
  <c r="X82" i="1"/>
  <c r="O82" i="1"/>
  <c r="BM11" i="1"/>
  <c r="X11" i="1"/>
  <c r="O11" i="1"/>
  <c r="BM313" i="1"/>
  <c r="X313" i="1"/>
  <c r="O313" i="1"/>
  <c r="BM99" i="1"/>
  <c r="X99" i="1"/>
  <c r="O99" i="1"/>
  <c r="BM98" i="1"/>
  <c r="X98" i="1"/>
  <c r="O98" i="1"/>
  <c r="BM52" i="1"/>
  <c r="X52" i="1"/>
  <c r="O52" i="1"/>
  <c r="BM27" i="1"/>
  <c r="X27" i="1"/>
  <c r="O27" i="1"/>
  <c r="BM81" i="1"/>
  <c r="X81" i="1"/>
  <c r="O81" i="1"/>
  <c r="BM202" i="1"/>
  <c r="X202" i="1"/>
  <c r="O202" i="1"/>
  <c r="BM158" i="1"/>
  <c r="X158" i="1"/>
  <c r="O158" i="1"/>
  <c r="BM252" i="1"/>
  <c r="X252" i="1"/>
  <c r="O252" i="1"/>
  <c r="BM219" i="1"/>
  <c r="X219" i="1"/>
  <c r="O219" i="1"/>
  <c r="BM239" i="1"/>
  <c r="X239" i="1"/>
  <c r="O239" i="1"/>
  <c r="BM303" i="1"/>
  <c r="X303" i="1"/>
  <c r="O303" i="1"/>
  <c r="BM88" i="1"/>
  <c r="X88" i="1"/>
  <c r="O88" i="1"/>
  <c r="BM4" i="1"/>
  <c r="X4" i="1"/>
  <c r="O4" i="1"/>
  <c r="BM162" i="1"/>
  <c r="X162" i="1"/>
  <c r="O162" i="1"/>
  <c r="BM230" i="1"/>
  <c r="X230" i="1"/>
  <c r="O230" i="1"/>
  <c r="BM157" i="1"/>
  <c r="X157" i="1"/>
  <c r="O157" i="1"/>
  <c r="BM161" i="1"/>
  <c r="X161" i="1"/>
  <c r="O161" i="1"/>
  <c r="BM114" i="1"/>
  <c r="X114" i="1"/>
  <c r="O114" i="1"/>
  <c r="BM93" i="1"/>
  <c r="X93" i="1"/>
  <c r="O93" i="1"/>
  <c r="BM118" i="1"/>
  <c r="X118" i="1"/>
  <c r="O118" i="1"/>
  <c r="BM104" i="1"/>
  <c r="X104" i="1"/>
  <c r="O104" i="1"/>
  <c r="BM314" i="1"/>
  <c r="X314" i="1"/>
  <c r="O314" i="1"/>
  <c r="BM69" i="1"/>
  <c r="X69" i="1"/>
  <c r="O69" i="1"/>
  <c r="BM224" i="1"/>
  <c r="X224" i="1"/>
  <c r="O224" i="1"/>
  <c r="BM274" i="1"/>
  <c r="X274" i="1"/>
  <c r="O274" i="1"/>
  <c r="BM156" i="1"/>
  <c r="X156" i="1"/>
  <c r="O156" i="1"/>
  <c r="BM268" i="1"/>
  <c r="X268" i="1"/>
  <c r="O268" i="1"/>
  <c r="BM304" i="1"/>
  <c r="X304" i="1"/>
  <c r="O304" i="1"/>
  <c r="BM220" i="1"/>
  <c r="X220" i="1"/>
  <c r="O220" i="1"/>
  <c r="BM140" i="1"/>
  <c r="X140" i="1"/>
  <c r="O140" i="1"/>
  <c r="BM111" i="1"/>
  <c r="X111" i="1"/>
  <c r="O111" i="1"/>
  <c r="BM48" i="1"/>
  <c r="X48" i="1"/>
  <c r="O48" i="1"/>
  <c r="BM14" i="1"/>
  <c r="X14" i="1"/>
  <c r="O14" i="1"/>
  <c r="BM283" i="1"/>
  <c r="X283" i="1"/>
  <c r="O283" i="1"/>
  <c r="BM163" i="1"/>
  <c r="X163" i="1"/>
  <c r="O163" i="1"/>
  <c r="BM308" i="1"/>
  <c r="X308" i="1"/>
  <c r="O308" i="1"/>
  <c r="BM145" i="1"/>
  <c r="X145" i="1"/>
  <c r="O145" i="1"/>
  <c r="BM110" i="1"/>
  <c r="X110" i="1"/>
  <c r="O110" i="1"/>
  <c r="BM24" i="1"/>
  <c r="X24" i="1"/>
  <c r="O24" i="1"/>
  <c r="BM263" i="1"/>
  <c r="X263" i="1"/>
  <c r="O263" i="1"/>
  <c r="BM84" i="1"/>
  <c r="X84" i="1"/>
  <c r="O84" i="1"/>
  <c r="BM229" i="1"/>
  <c r="X229" i="1"/>
  <c r="O229" i="1"/>
  <c r="BM94" i="1"/>
  <c r="X94" i="1"/>
  <c r="O94" i="1"/>
  <c r="BM105" i="1"/>
  <c r="X105" i="1"/>
  <c r="O105" i="1"/>
  <c r="BM74" i="1"/>
  <c r="X74" i="1"/>
  <c r="O74" i="1"/>
  <c r="BM26" i="1"/>
  <c r="X26" i="1"/>
  <c r="O26" i="1"/>
  <c r="BM216" i="1"/>
  <c r="X216" i="1"/>
  <c r="O216" i="1"/>
  <c r="BM23" i="1"/>
  <c r="X23" i="1"/>
  <c r="O23" i="1"/>
  <c r="BM245" i="1"/>
  <c r="X245" i="1"/>
  <c r="O245" i="1"/>
  <c r="BM7" i="1"/>
  <c r="X7" i="1"/>
  <c r="O7" i="1"/>
  <c r="BM316" i="1"/>
  <c r="X316" i="1"/>
  <c r="O316" i="1"/>
  <c r="BM68" i="1"/>
  <c r="X68" i="1"/>
  <c r="O68" i="1"/>
  <c r="BM141" i="1"/>
  <c r="X141" i="1"/>
  <c r="O141" i="1"/>
  <c r="BM187" i="1"/>
  <c r="X187" i="1"/>
  <c r="O187" i="1"/>
  <c r="BM79" i="1"/>
  <c r="X79" i="1"/>
  <c r="O79" i="1"/>
  <c r="BM169" i="1"/>
  <c r="X169" i="1"/>
  <c r="O169" i="1"/>
  <c r="BM174" i="1"/>
  <c r="X174" i="1"/>
  <c r="O174" i="1"/>
  <c r="BM97" i="1"/>
  <c r="X97" i="1"/>
  <c r="O97" i="1"/>
  <c r="BM164" i="1"/>
  <c r="X164" i="1"/>
  <c r="O164" i="1"/>
  <c r="BM234" i="1"/>
  <c r="X234" i="1"/>
  <c r="O234" i="1"/>
  <c r="BM17" i="1"/>
  <c r="X17" i="1"/>
  <c r="O17" i="1"/>
  <c r="BM144" i="1"/>
  <c r="X144" i="1"/>
  <c r="O144" i="1"/>
  <c r="BM65" i="1"/>
  <c r="X65" i="1"/>
  <c r="O65" i="1"/>
  <c r="BM83" i="1"/>
  <c r="X83" i="1"/>
  <c r="O83" i="1"/>
  <c r="BM134" i="1"/>
  <c r="X134" i="1"/>
  <c r="O134" i="1"/>
  <c r="BM80" i="1"/>
  <c r="X80" i="1"/>
  <c r="O80" i="1"/>
  <c r="BM3" i="1"/>
  <c r="X3" i="1"/>
  <c r="O3" i="1"/>
  <c r="BM103" i="1"/>
  <c r="X103" i="1"/>
  <c r="O103" i="1"/>
  <c r="BM297" i="1"/>
  <c r="X297" i="1"/>
  <c r="O297" i="1"/>
  <c r="BM77" i="1"/>
  <c r="X77" i="1"/>
  <c r="O77" i="1"/>
  <c r="BM172" i="1"/>
  <c r="X172" i="1"/>
  <c r="O172" i="1"/>
  <c r="BM228" i="1"/>
  <c r="X228" i="1"/>
  <c r="O228" i="1"/>
  <c r="BM136" i="1"/>
  <c r="X136" i="1"/>
  <c r="O136" i="1"/>
  <c r="BM57" i="1"/>
  <c r="X57" i="1"/>
  <c r="O57" i="1"/>
  <c r="BM206" i="1"/>
  <c r="X206" i="1"/>
  <c r="O206" i="1"/>
  <c r="BM182" i="1"/>
  <c r="X182" i="1"/>
  <c r="O182" i="1"/>
  <c r="BM155" i="1"/>
  <c r="X155" i="1"/>
  <c r="O155" i="1"/>
  <c r="BM148" i="1"/>
  <c r="X148" i="1"/>
  <c r="O148" i="1"/>
  <c r="BM222" i="1"/>
  <c r="X222" i="1"/>
  <c r="O222" i="1"/>
  <c r="BM16" i="1"/>
  <c r="X16" i="1"/>
  <c r="O16" i="1"/>
  <c r="BM246" i="1"/>
  <c r="X246" i="1"/>
  <c r="O246" i="1"/>
  <c r="BM243" i="1"/>
  <c r="X243" i="1"/>
  <c r="O243" i="1"/>
  <c r="BM289" i="1"/>
  <c r="X289" i="1"/>
  <c r="O289" i="1"/>
  <c r="BM42" i="1"/>
  <c r="X42" i="1"/>
  <c r="O42" i="1"/>
  <c r="BM76" i="1"/>
  <c r="X76" i="1"/>
  <c r="O76" i="1"/>
  <c r="BM317" i="1"/>
  <c r="X317" i="1"/>
  <c r="O317" i="1"/>
  <c r="BM278" i="1"/>
  <c r="X278" i="1"/>
  <c r="O278" i="1"/>
  <c r="BM287" i="1"/>
  <c r="X287" i="1"/>
  <c r="O287" i="1"/>
  <c r="BM137" i="1"/>
  <c r="X137" i="1"/>
  <c r="O137" i="1"/>
  <c r="BM154" i="1"/>
  <c r="X154" i="1"/>
  <c r="O154" i="1"/>
  <c r="BM238" i="1"/>
  <c r="X238" i="1"/>
  <c r="O238" i="1"/>
  <c r="BM237" i="1"/>
  <c r="X237" i="1"/>
  <c r="O237" i="1"/>
  <c r="BM119" i="1"/>
  <c r="X119" i="1"/>
  <c r="O119" i="1"/>
  <c r="BM133" i="1"/>
  <c r="X133" i="1"/>
  <c r="O133" i="1"/>
  <c r="BM123" i="1"/>
  <c r="X123" i="1"/>
  <c r="O123" i="1"/>
  <c r="BM184" i="1"/>
  <c r="X184" i="1"/>
  <c r="O184" i="1"/>
  <c r="BM165" i="1"/>
  <c r="X165" i="1"/>
  <c r="O165" i="1"/>
  <c r="BM70" i="1"/>
  <c r="X70" i="1"/>
  <c r="O70" i="1"/>
  <c r="BM233" i="1"/>
  <c r="X233" i="1"/>
  <c r="O233" i="1"/>
  <c r="BM209" i="1"/>
  <c r="X209" i="1"/>
  <c r="O209" i="1"/>
  <c r="BM247" i="1"/>
  <c r="X247" i="1"/>
  <c r="O247" i="1"/>
  <c r="BM288" i="1"/>
  <c r="X288" i="1"/>
  <c r="O288" i="1"/>
  <c r="BM102" i="1"/>
  <c r="X102" i="1"/>
  <c r="O102" i="1"/>
  <c r="BM210" i="1"/>
  <c r="X210" i="1"/>
  <c r="O210" i="1"/>
  <c r="BM40" i="1"/>
  <c r="X40" i="1"/>
  <c r="O40" i="1"/>
  <c r="BM159" i="1"/>
  <c r="X159" i="1"/>
  <c r="O159" i="1"/>
  <c r="BM204" i="1"/>
  <c r="X204" i="1"/>
  <c r="O204" i="1"/>
  <c r="BM113" i="1"/>
  <c r="X113" i="1"/>
  <c r="O113" i="1"/>
  <c r="BM138" i="1"/>
  <c r="X138" i="1"/>
  <c r="O138" i="1"/>
  <c r="BM255" i="1"/>
  <c r="X255" i="1"/>
  <c r="O255" i="1"/>
  <c r="BM9" i="1"/>
  <c r="X9" i="1"/>
  <c r="O9" i="1"/>
  <c r="BM254" i="1"/>
  <c r="X254" i="1"/>
  <c r="O254" i="1"/>
  <c r="BM186" i="1"/>
  <c r="X186" i="1"/>
  <c r="O186" i="1"/>
  <c r="BM20" i="1"/>
  <c r="X20" i="1"/>
  <c r="O20" i="1"/>
  <c r="BM25" i="1"/>
  <c r="X25" i="1"/>
  <c r="O25" i="1"/>
  <c r="BM160" i="1"/>
  <c r="X160" i="1"/>
  <c r="O160" i="1"/>
  <c r="BM49" i="1"/>
  <c r="X49" i="1"/>
  <c r="O49" i="1"/>
  <c r="BM181" i="1"/>
  <c r="X181" i="1"/>
  <c r="O181" i="1"/>
  <c r="BM284" i="1"/>
  <c r="X284" i="1"/>
  <c r="O284" i="1"/>
  <c r="BM242" i="1"/>
  <c r="X242" i="1"/>
  <c r="O242" i="1"/>
  <c r="BM45" i="1"/>
  <c r="X45" i="1"/>
  <c r="O45" i="1"/>
  <c r="BM272" i="1"/>
  <c r="X272" i="1"/>
  <c r="O272" i="1"/>
  <c r="BM183" i="1"/>
  <c r="X183" i="1"/>
  <c r="O183" i="1"/>
  <c r="BM256" i="1"/>
  <c r="X256" i="1"/>
  <c r="O256" i="1"/>
  <c r="BM178" i="1"/>
  <c r="X178" i="1"/>
  <c r="O178" i="1"/>
  <c r="BM291" i="1"/>
  <c r="X291" i="1"/>
  <c r="O291" i="1"/>
  <c r="BM281" i="1"/>
  <c r="X281" i="1"/>
  <c r="O281" i="1"/>
  <c r="BM176" i="1"/>
  <c r="X176" i="1"/>
  <c r="O176" i="1"/>
  <c r="BM240" i="1"/>
  <c r="X240" i="1"/>
  <c r="O240" i="1"/>
  <c r="BM66" i="1"/>
  <c r="X66" i="1"/>
  <c r="O66" i="1"/>
  <c r="BM292" i="1"/>
  <c r="X292" i="1"/>
  <c r="O292" i="1"/>
  <c r="BM21" i="1"/>
  <c r="X21" i="1"/>
  <c r="O21" i="1"/>
  <c r="BM213" i="1"/>
  <c r="X213" i="1"/>
  <c r="O213" i="1"/>
  <c r="BM198" i="1"/>
  <c r="X198" i="1"/>
  <c r="O198" i="1"/>
  <c r="BM199" i="1"/>
  <c r="X199" i="1"/>
  <c r="O199" i="1"/>
  <c r="BM280" i="1"/>
  <c r="X280" i="1"/>
  <c r="O280" i="1"/>
  <c r="BM173" i="1"/>
  <c r="X173" i="1"/>
  <c r="O173" i="1"/>
  <c r="BM296" i="1"/>
  <c r="X296" i="1"/>
  <c r="O296" i="1"/>
  <c r="BM215" i="1"/>
  <c r="X215" i="1"/>
  <c r="O215" i="1"/>
  <c r="BM193" i="1"/>
  <c r="X193" i="1"/>
  <c r="O193" i="1"/>
  <c r="BM293" i="1"/>
  <c r="X293" i="1"/>
  <c r="O293" i="1"/>
  <c r="BM271" i="1"/>
  <c r="X271" i="1"/>
  <c r="O271" i="1"/>
  <c r="BM259" i="1"/>
  <c r="X259" i="1"/>
  <c r="O259" i="1"/>
  <c r="BM59" i="1"/>
  <c r="X59" i="1"/>
  <c r="O59" i="1"/>
  <c r="BM286" i="1"/>
  <c r="X286" i="1"/>
  <c r="O286" i="1"/>
  <c r="BM211" i="1"/>
  <c r="X211" i="1"/>
  <c r="O211" i="1"/>
  <c r="BM260" i="1"/>
  <c r="X260" i="1"/>
  <c r="O260" i="1"/>
  <c r="BM91" i="1"/>
  <c r="X91" i="1"/>
  <c r="O91" i="1"/>
  <c r="BM166" i="1"/>
  <c r="X166" i="1"/>
  <c r="O166" i="1"/>
  <c r="BM225" i="1"/>
  <c r="X225" i="1"/>
  <c r="O225" i="1"/>
  <c r="BM179" i="1"/>
  <c r="X179" i="1"/>
  <c r="O179" i="1"/>
  <c r="BM38" i="1"/>
  <c r="X38" i="1"/>
  <c r="O38" i="1"/>
  <c r="BM71" i="1"/>
  <c r="X71" i="1"/>
  <c r="O71" i="1"/>
  <c r="BM87" i="1"/>
  <c r="X87" i="1"/>
  <c r="O87" i="1"/>
  <c r="BM153" i="1"/>
  <c r="X153" i="1"/>
  <c r="O153" i="1"/>
  <c r="BM132" i="1"/>
  <c r="X132" i="1"/>
  <c r="O132" i="1"/>
  <c r="BM315" i="1"/>
  <c r="X315" i="1"/>
  <c r="O315" i="1"/>
  <c r="CO2" i="1" l="1"/>
  <c r="CF2" i="1"/>
  <c r="BM2" i="1"/>
  <c r="X2" i="1"/>
  <c r="O2" i="1"/>
  <c r="CO12" i="1"/>
  <c r="CF12" i="1"/>
  <c r="CO127" i="1"/>
  <c r="CF127" i="1"/>
  <c r="CO13" i="1"/>
  <c r="CF13" i="1"/>
  <c r="CO273" i="1"/>
  <c r="CF273" i="1"/>
  <c r="CO302" i="1"/>
  <c r="CF302" i="1"/>
  <c r="CO152" i="1"/>
  <c r="CF152" i="1"/>
  <c r="CO51" i="1"/>
  <c r="CF51" i="1"/>
  <c r="CO129" i="1"/>
  <c r="CF129" i="1"/>
  <c r="CO8" i="1"/>
  <c r="CF8" i="1"/>
  <c r="CO189" i="1"/>
  <c r="CF189" i="1"/>
  <c r="CO116" i="1"/>
  <c r="CF116" i="1"/>
  <c r="CO311" i="1"/>
  <c r="CF311" i="1"/>
  <c r="CO6" i="1"/>
  <c r="CF6" i="1"/>
  <c r="CO92" i="1"/>
  <c r="CF92" i="1"/>
  <c r="CO90" i="1"/>
  <c r="CF90" i="1"/>
  <c r="CO149" i="1"/>
  <c r="CF149" i="1"/>
  <c r="CO67" i="1"/>
  <c r="CF67" i="1"/>
  <c r="CO258" i="1"/>
  <c r="CF258" i="1"/>
  <c r="CO262" i="1"/>
  <c r="CF262" i="1"/>
  <c r="CO86" i="1"/>
  <c r="CE86" i="1" s="1"/>
  <c r="CF86" i="1"/>
  <c r="CO188" i="1"/>
  <c r="CF188" i="1"/>
  <c r="CO128" i="1"/>
  <c r="CF128" i="1"/>
  <c r="CO112" i="1"/>
  <c r="CF112" i="1"/>
  <c r="CO142" i="1"/>
  <c r="CF142" i="1"/>
  <c r="CO106" i="1"/>
  <c r="CF106" i="1"/>
  <c r="CO126" i="1"/>
  <c r="CF126" i="1"/>
  <c r="CO46" i="1"/>
  <c r="CF46" i="1"/>
  <c r="CO294" i="1"/>
  <c r="CF294" i="1"/>
  <c r="CO58" i="1"/>
  <c r="CF58" i="1"/>
  <c r="CO277" i="1"/>
  <c r="CF277" i="1"/>
  <c r="CO248" i="1"/>
  <c r="CF248" i="1"/>
  <c r="CO147" i="1"/>
  <c r="CF147" i="1"/>
  <c r="CO85" i="1"/>
  <c r="CF85" i="1"/>
  <c r="CO175" i="1"/>
  <c r="CF175" i="1"/>
  <c r="CO19" i="1"/>
  <c r="CF19" i="1"/>
  <c r="CO185" i="1"/>
  <c r="CF185" i="1"/>
  <c r="CO89" i="1"/>
  <c r="CF89" i="1"/>
  <c r="CO212" i="1"/>
  <c r="CF212" i="1"/>
  <c r="CO150" i="1"/>
  <c r="CF150" i="1"/>
  <c r="CO203" i="1"/>
  <c r="CF203" i="1"/>
  <c r="CO250" i="1"/>
  <c r="CF250" i="1"/>
  <c r="CO96" i="1"/>
  <c r="CF96" i="1"/>
  <c r="CO30" i="1"/>
  <c r="CF30" i="1"/>
  <c r="CO36" i="1"/>
  <c r="CF36" i="1"/>
  <c r="CO282" i="1"/>
  <c r="CF282" i="1"/>
  <c r="CO244" i="1"/>
  <c r="CF244" i="1"/>
  <c r="CO28" i="1"/>
  <c r="CF28" i="1"/>
  <c r="CO191" i="1"/>
  <c r="CF191" i="1"/>
  <c r="CO100" i="1"/>
  <c r="CF100" i="1"/>
  <c r="CO265" i="1"/>
  <c r="CF265" i="1"/>
  <c r="CO35" i="1"/>
  <c r="CF35" i="1"/>
  <c r="CO195" i="1"/>
  <c r="CF195" i="1"/>
  <c r="CO232" i="1"/>
  <c r="CF232" i="1"/>
  <c r="CO223" i="1"/>
  <c r="CF223" i="1"/>
  <c r="CO37" i="1"/>
  <c r="CF37" i="1"/>
  <c r="CO63" i="1"/>
  <c r="CF63" i="1"/>
  <c r="CO208" i="1"/>
  <c r="CF208" i="1"/>
  <c r="CO207" i="1"/>
  <c r="CF207" i="1"/>
  <c r="CO264" i="1"/>
  <c r="CF264" i="1"/>
  <c r="CO33" i="1"/>
  <c r="CF33" i="1"/>
  <c r="CO168" i="1"/>
  <c r="CF168" i="1"/>
  <c r="CO34" i="1"/>
  <c r="CF34" i="1"/>
  <c r="CO190" i="1"/>
  <c r="CF190" i="1"/>
  <c r="CO171" i="1"/>
  <c r="CF171" i="1"/>
  <c r="CO269" i="1"/>
  <c r="CF269" i="1"/>
  <c r="CO218" i="1"/>
  <c r="CF218" i="1"/>
  <c r="CO300" i="1"/>
  <c r="CF300" i="1"/>
  <c r="CO64" i="1"/>
  <c r="CF64" i="1"/>
  <c r="CO55" i="1"/>
  <c r="CF55" i="1"/>
  <c r="CO139" i="1"/>
  <c r="CF139" i="1"/>
  <c r="CO267" i="1"/>
  <c r="CF267" i="1"/>
  <c r="CO298" i="1"/>
  <c r="CF298" i="1"/>
  <c r="CO32" i="1"/>
  <c r="CF32" i="1"/>
  <c r="CO196" i="1"/>
  <c r="CF196" i="1"/>
  <c r="CO197" i="1"/>
  <c r="CF197" i="1"/>
  <c r="CO217" i="1"/>
  <c r="CF217" i="1"/>
  <c r="CO266" i="1"/>
  <c r="CF266" i="1"/>
  <c r="CO31" i="1"/>
  <c r="CF31" i="1"/>
  <c r="CO29" i="1"/>
  <c r="CF29" i="1"/>
  <c r="CO257" i="1"/>
  <c r="CF257" i="1"/>
  <c r="CO115" i="1"/>
  <c r="CF115" i="1"/>
  <c r="CO61" i="1"/>
  <c r="CF61" i="1"/>
  <c r="CO151" i="1"/>
  <c r="CF151" i="1"/>
  <c r="CO50" i="1"/>
  <c r="CF50" i="1"/>
  <c r="CO226" i="1"/>
  <c r="CF226" i="1"/>
  <c r="CO101" i="1"/>
  <c r="CF101" i="1"/>
  <c r="CO192" i="1"/>
  <c r="CF192" i="1"/>
  <c r="CO135" i="1"/>
  <c r="CF135" i="1"/>
  <c r="CO109" i="1"/>
  <c r="CF109" i="1"/>
  <c r="CO309" i="1"/>
  <c r="CF309" i="1"/>
  <c r="CO121" i="1"/>
  <c r="CF121" i="1"/>
  <c r="CO47" i="1"/>
  <c r="CF47" i="1"/>
  <c r="CO295" i="1"/>
  <c r="CF295" i="1"/>
  <c r="CO120" i="1"/>
  <c r="CF120" i="1"/>
  <c r="CO231" i="1"/>
  <c r="CF231" i="1"/>
  <c r="CO310" i="1"/>
  <c r="CF310" i="1"/>
  <c r="CO5" i="1"/>
  <c r="CF5" i="1"/>
  <c r="CO236" i="1"/>
  <c r="CF236" i="1"/>
  <c r="CO107" i="1"/>
  <c r="CF107" i="1"/>
  <c r="CO194" i="1"/>
  <c r="CF194" i="1"/>
  <c r="CO143" i="1"/>
  <c r="CF143" i="1"/>
  <c r="CO39" i="1"/>
  <c r="CF39" i="1"/>
  <c r="CO56" i="1"/>
  <c r="CF56" i="1"/>
  <c r="CO180" i="1"/>
  <c r="CF180" i="1"/>
  <c r="CO131" i="1"/>
  <c r="CF131" i="1"/>
  <c r="CO54" i="1"/>
  <c r="CF54" i="1"/>
  <c r="CO41" i="1"/>
  <c r="CF41" i="1"/>
  <c r="CO73" i="1"/>
  <c r="CF73" i="1"/>
  <c r="CO205" i="1"/>
  <c r="CF205" i="1"/>
  <c r="CO312" i="1"/>
  <c r="CF312" i="1"/>
  <c r="CO301" i="1"/>
  <c r="CF301" i="1"/>
  <c r="CO251" i="1"/>
  <c r="CF251" i="1"/>
  <c r="CO227" i="1"/>
  <c r="CF227" i="1"/>
  <c r="CO72" i="1"/>
  <c r="CF72" i="1"/>
  <c r="CO299" i="1"/>
  <c r="CF299" i="1"/>
  <c r="CO307" i="1"/>
  <c r="CF307" i="1"/>
  <c r="CO22" i="1"/>
  <c r="CF22" i="1"/>
  <c r="CO146" i="1"/>
  <c r="CF146" i="1"/>
  <c r="CO177" i="1"/>
  <c r="CF177" i="1"/>
  <c r="CO75" i="1"/>
  <c r="CF75" i="1"/>
  <c r="CO18" i="1"/>
  <c r="CF18" i="1"/>
  <c r="CO306" i="1"/>
  <c r="CF306" i="1"/>
  <c r="CO130" i="1"/>
  <c r="CF130" i="1"/>
  <c r="CO261" i="1"/>
  <c r="CF261" i="1"/>
  <c r="CO276" i="1"/>
  <c r="CF276" i="1"/>
  <c r="CO167" i="1"/>
  <c r="CF167" i="1"/>
  <c r="CO108" i="1"/>
  <c r="CF108" i="1"/>
  <c r="CO43" i="1"/>
  <c r="CF43" i="1"/>
  <c r="CO125" i="1"/>
  <c r="CF125" i="1"/>
  <c r="CO235" i="1"/>
  <c r="CF235" i="1"/>
  <c r="CO275" i="1"/>
  <c r="CF275" i="1"/>
  <c r="CO214" i="1"/>
  <c r="CF214" i="1"/>
  <c r="CO285" i="1"/>
  <c r="CF285" i="1"/>
  <c r="CO253" i="1"/>
  <c r="CF253" i="1"/>
  <c r="CO279" i="1"/>
  <c r="CF279" i="1"/>
  <c r="CO200" i="1"/>
  <c r="CF200" i="1"/>
  <c r="CO15" i="1"/>
  <c r="CF15" i="1"/>
  <c r="CO201" i="1"/>
  <c r="CF201" i="1"/>
  <c r="CO270" i="1"/>
  <c r="CF270" i="1"/>
  <c r="CO221" i="1"/>
  <c r="CF221" i="1"/>
  <c r="CO124" i="1"/>
  <c r="CF124" i="1"/>
  <c r="CO60" i="1"/>
  <c r="CF60" i="1"/>
  <c r="CO305" i="1"/>
  <c r="CF305" i="1"/>
  <c r="CO241" i="1"/>
  <c r="CF241" i="1"/>
  <c r="CO10" i="1"/>
  <c r="CF10" i="1"/>
  <c r="CO122" i="1"/>
  <c r="CF122" i="1"/>
  <c r="CO117" i="1"/>
  <c r="CF117" i="1"/>
  <c r="CO290" i="1"/>
  <c r="CF290" i="1"/>
  <c r="CO170" i="1"/>
  <c r="CF170" i="1"/>
  <c r="CO249" i="1"/>
  <c r="CF249" i="1"/>
  <c r="CO44" i="1"/>
  <c r="CF44" i="1"/>
  <c r="CO95" i="1"/>
  <c r="CF95" i="1"/>
  <c r="CO78" i="1"/>
  <c r="CF78" i="1"/>
  <c r="CO53" i="1"/>
  <c r="CF53" i="1"/>
  <c r="CO62" i="1"/>
  <c r="CF62" i="1"/>
  <c r="CO82" i="1"/>
  <c r="CF82" i="1"/>
  <c r="CO11" i="1"/>
  <c r="CF11" i="1"/>
  <c r="CO313" i="1"/>
  <c r="CF313" i="1"/>
  <c r="CO99" i="1"/>
  <c r="CF99" i="1"/>
  <c r="CO98" i="1"/>
  <c r="CF98" i="1"/>
  <c r="CO52" i="1"/>
  <c r="CF52" i="1"/>
  <c r="CO27" i="1"/>
  <c r="CF27" i="1"/>
  <c r="CO81" i="1"/>
  <c r="CF81" i="1"/>
  <c r="CO202" i="1"/>
  <c r="CF202" i="1"/>
  <c r="CO158" i="1"/>
  <c r="CF158" i="1"/>
  <c r="CO252" i="1"/>
  <c r="CF252" i="1"/>
  <c r="CO219" i="1"/>
  <c r="CF219" i="1"/>
  <c r="CO239" i="1"/>
  <c r="CF239" i="1"/>
  <c r="CO303" i="1"/>
  <c r="CF303" i="1"/>
  <c r="CO88" i="1"/>
  <c r="CF88" i="1"/>
  <c r="CO4" i="1"/>
  <c r="CF4" i="1"/>
  <c r="CO162" i="1"/>
  <c r="CF162" i="1"/>
  <c r="CO230" i="1"/>
  <c r="CF230" i="1"/>
  <c r="CO157" i="1"/>
  <c r="CF157" i="1"/>
  <c r="CO161" i="1"/>
  <c r="CF161" i="1"/>
  <c r="CO114" i="1"/>
  <c r="CF114" i="1"/>
  <c r="CO93" i="1"/>
  <c r="CF93" i="1"/>
  <c r="CO118" i="1"/>
  <c r="CF118" i="1"/>
  <c r="CO104" i="1"/>
  <c r="CF104" i="1"/>
  <c r="CO314" i="1"/>
  <c r="CF314" i="1"/>
  <c r="CO69" i="1"/>
  <c r="CF69" i="1"/>
  <c r="CO224" i="1"/>
  <c r="CF224" i="1"/>
  <c r="CO274" i="1"/>
  <c r="CF274" i="1"/>
  <c r="CO156" i="1"/>
  <c r="CF156" i="1"/>
  <c r="CO268" i="1"/>
  <c r="CF268" i="1"/>
  <c r="CO304" i="1"/>
  <c r="CF304" i="1"/>
  <c r="CO220" i="1"/>
  <c r="CF220" i="1"/>
  <c r="CO140" i="1"/>
  <c r="CF140" i="1"/>
  <c r="CO111" i="1"/>
  <c r="CF111" i="1"/>
  <c r="CO48" i="1"/>
  <c r="CF48" i="1"/>
  <c r="CO14" i="1"/>
  <c r="CF14" i="1"/>
  <c r="CO283" i="1"/>
  <c r="CF283" i="1"/>
  <c r="CO163" i="1"/>
  <c r="CF163" i="1"/>
  <c r="CO308" i="1"/>
  <c r="CF308" i="1"/>
  <c r="CO145" i="1"/>
  <c r="CF145" i="1"/>
  <c r="CO110" i="1"/>
  <c r="CF110" i="1"/>
  <c r="CO24" i="1"/>
  <c r="CF24" i="1"/>
  <c r="CO263" i="1"/>
  <c r="CF263" i="1"/>
  <c r="CO84" i="1"/>
  <c r="CF84" i="1"/>
  <c r="CO229" i="1"/>
  <c r="CF229" i="1"/>
  <c r="CO94" i="1"/>
  <c r="CF94" i="1"/>
  <c r="CO105" i="1"/>
  <c r="CF105" i="1"/>
  <c r="CO74" i="1"/>
  <c r="CF74" i="1"/>
  <c r="CO26" i="1"/>
  <c r="CF26" i="1"/>
  <c r="CO216" i="1"/>
  <c r="CF216" i="1"/>
  <c r="CO23" i="1"/>
  <c r="CF23" i="1"/>
  <c r="CO245" i="1"/>
  <c r="CF245" i="1"/>
  <c r="CO7" i="1"/>
  <c r="CF7" i="1"/>
  <c r="CO316" i="1"/>
  <c r="CF316" i="1"/>
  <c r="CO68" i="1"/>
  <c r="CF68" i="1"/>
  <c r="CO141" i="1"/>
  <c r="CF141" i="1"/>
  <c r="CO187" i="1"/>
  <c r="CF187" i="1"/>
  <c r="CO79" i="1"/>
  <c r="CF79" i="1"/>
  <c r="CO169" i="1"/>
  <c r="CF169" i="1"/>
  <c r="CO174" i="1"/>
  <c r="CF174" i="1"/>
  <c r="CO97" i="1"/>
  <c r="CF97" i="1"/>
  <c r="CO164" i="1"/>
  <c r="CF164" i="1"/>
  <c r="CO234" i="1"/>
  <c r="CF234" i="1"/>
  <c r="CO17" i="1"/>
  <c r="CF17" i="1"/>
  <c r="CO144" i="1"/>
  <c r="CF144" i="1"/>
  <c r="CO65" i="1"/>
  <c r="CF65" i="1"/>
  <c r="CO83" i="1"/>
  <c r="CF83" i="1"/>
  <c r="CO134" i="1"/>
  <c r="CF134" i="1"/>
  <c r="CO80" i="1"/>
  <c r="CF80" i="1"/>
  <c r="CO3" i="1"/>
  <c r="CF3" i="1"/>
  <c r="CO103" i="1"/>
  <c r="CF103" i="1"/>
  <c r="CO297" i="1"/>
  <c r="CF297" i="1"/>
  <c r="CO77" i="1"/>
  <c r="CF77" i="1"/>
  <c r="CO172" i="1"/>
  <c r="CF172" i="1"/>
  <c r="CO228" i="1"/>
  <c r="CF228" i="1"/>
  <c r="CO136" i="1"/>
  <c r="CF136" i="1"/>
  <c r="CO57" i="1"/>
  <c r="CF57" i="1"/>
  <c r="CO206" i="1"/>
  <c r="CF206" i="1"/>
  <c r="CO182" i="1"/>
  <c r="CF182" i="1"/>
  <c r="CO155" i="1"/>
  <c r="CF155" i="1"/>
  <c r="CO148" i="1"/>
  <c r="CF148" i="1"/>
  <c r="CO222" i="1"/>
  <c r="CF222" i="1"/>
  <c r="CO16" i="1"/>
  <c r="CF16" i="1"/>
  <c r="CO246" i="1"/>
  <c r="CF246" i="1"/>
  <c r="CO243" i="1"/>
  <c r="CF243" i="1"/>
  <c r="CO289" i="1"/>
  <c r="CF289" i="1"/>
  <c r="CO42" i="1"/>
  <c r="CF42" i="1"/>
  <c r="CO76" i="1"/>
  <c r="CF76" i="1"/>
  <c r="CO317" i="1"/>
  <c r="CF317" i="1"/>
  <c r="CO278" i="1"/>
  <c r="CF278" i="1"/>
  <c r="CO287" i="1"/>
  <c r="CF287" i="1"/>
  <c r="CO137" i="1"/>
  <c r="CF137" i="1"/>
  <c r="CO154" i="1"/>
  <c r="CF154" i="1"/>
  <c r="CO238" i="1"/>
  <c r="CF238" i="1"/>
  <c r="CO237" i="1"/>
  <c r="CF237" i="1"/>
  <c r="CO119" i="1"/>
  <c r="CF119" i="1"/>
  <c r="CO133" i="1"/>
  <c r="CF133" i="1"/>
  <c r="CO123" i="1"/>
  <c r="CF123" i="1"/>
  <c r="CO184" i="1"/>
  <c r="CF184" i="1"/>
  <c r="CO165" i="1"/>
  <c r="CF165" i="1"/>
  <c r="CO70" i="1"/>
  <c r="CF70" i="1"/>
  <c r="CO233" i="1"/>
  <c r="CF233" i="1"/>
  <c r="CO209" i="1"/>
  <c r="CF209" i="1"/>
  <c r="CO247" i="1"/>
  <c r="CF247" i="1"/>
  <c r="CO288" i="1"/>
  <c r="CF288" i="1"/>
  <c r="CO102" i="1"/>
  <c r="CF102" i="1"/>
  <c r="CO210" i="1"/>
  <c r="CF210" i="1"/>
  <c r="CO40" i="1"/>
  <c r="CF40" i="1"/>
  <c r="CO159" i="1"/>
  <c r="CF159" i="1"/>
  <c r="CO204" i="1"/>
  <c r="CF204" i="1"/>
  <c r="CO113" i="1"/>
  <c r="CF113" i="1"/>
  <c r="CO138" i="1"/>
  <c r="CF138" i="1"/>
  <c r="CO255" i="1"/>
  <c r="CF255" i="1"/>
  <c r="CO9" i="1"/>
  <c r="CF9" i="1"/>
  <c r="CO254" i="1"/>
  <c r="CF254" i="1"/>
  <c r="CO186" i="1"/>
  <c r="CF186" i="1"/>
  <c r="CO20" i="1"/>
  <c r="CF20" i="1"/>
  <c r="CO25" i="1"/>
  <c r="CF25" i="1"/>
  <c r="CO160" i="1"/>
  <c r="CF160" i="1"/>
  <c r="CO49" i="1"/>
  <c r="CF49" i="1"/>
  <c r="CO181" i="1"/>
  <c r="CF181" i="1"/>
  <c r="CO284" i="1"/>
  <c r="CF284" i="1"/>
  <c r="CO242" i="1"/>
  <c r="CF242" i="1"/>
  <c r="CO45" i="1"/>
  <c r="CF45" i="1"/>
  <c r="CO272" i="1"/>
  <c r="CF272" i="1"/>
  <c r="CO183" i="1"/>
  <c r="CF183" i="1"/>
  <c r="CO256" i="1"/>
  <c r="CF256" i="1"/>
  <c r="CO178" i="1"/>
  <c r="CF178" i="1"/>
  <c r="CO291" i="1"/>
  <c r="CF291" i="1"/>
  <c r="CO281" i="1"/>
  <c r="CF281" i="1"/>
  <c r="CO176" i="1"/>
  <c r="CF176" i="1"/>
  <c r="CO240" i="1"/>
  <c r="CF240" i="1"/>
  <c r="CO66" i="1"/>
  <c r="CF66" i="1"/>
  <c r="CO292" i="1"/>
  <c r="CF292" i="1"/>
  <c r="CO21" i="1"/>
  <c r="CF21" i="1"/>
  <c r="CO213" i="1"/>
  <c r="CF213" i="1"/>
  <c r="CO198" i="1"/>
  <c r="CF198" i="1"/>
  <c r="CO199" i="1"/>
  <c r="CF199" i="1"/>
  <c r="CO280" i="1"/>
  <c r="CF280" i="1"/>
  <c r="CO173" i="1"/>
  <c r="CF173" i="1"/>
  <c r="CO296" i="1"/>
  <c r="CF296" i="1"/>
  <c r="CO215" i="1"/>
  <c r="CF215" i="1"/>
  <c r="CO193" i="1"/>
  <c r="CF193" i="1"/>
  <c r="CO293" i="1"/>
  <c r="CF293" i="1"/>
  <c r="CO271" i="1"/>
  <c r="CF271" i="1"/>
  <c r="CO259" i="1"/>
  <c r="CF259" i="1"/>
  <c r="CO59" i="1"/>
  <c r="CF59" i="1"/>
  <c r="CO286" i="1"/>
  <c r="CF286" i="1"/>
  <c r="CO211" i="1"/>
  <c r="CF211" i="1"/>
  <c r="CO260" i="1"/>
  <c r="CF260" i="1"/>
  <c r="CO91" i="1"/>
  <c r="CF91" i="1"/>
  <c r="CO166" i="1"/>
  <c r="CF166" i="1"/>
  <c r="CO225" i="1"/>
  <c r="CF225" i="1"/>
  <c r="CO179" i="1"/>
  <c r="CF179" i="1"/>
  <c r="CO38" i="1"/>
  <c r="CF38" i="1"/>
  <c r="CO71" i="1"/>
  <c r="CF71" i="1"/>
  <c r="CO87" i="1"/>
  <c r="CF87" i="1"/>
  <c r="CO153" i="1"/>
  <c r="CF153" i="1"/>
  <c r="CO132" i="1"/>
  <c r="CF132" i="1"/>
  <c r="CO315" i="1"/>
  <c r="CF315" i="1"/>
  <c r="CE308" i="1" l="1"/>
  <c r="N308" i="1" s="1"/>
  <c r="CE10" i="1"/>
  <c r="CE15" i="1"/>
  <c r="N15" i="1" s="1"/>
  <c r="CE285" i="1"/>
  <c r="N285" i="1" s="1"/>
  <c r="CE125" i="1"/>
  <c r="N125" i="1" s="1"/>
  <c r="CE276" i="1"/>
  <c r="CE18" i="1"/>
  <c r="N18" i="1" s="1"/>
  <c r="CE22" i="1"/>
  <c r="N22" i="1" s="1"/>
  <c r="CE227" i="1"/>
  <c r="CE205" i="1"/>
  <c r="CE131" i="1"/>
  <c r="N131" i="1" s="1"/>
  <c r="CE143" i="1"/>
  <c r="N143" i="1" s="1"/>
  <c r="CE5" i="1"/>
  <c r="N5" i="1" s="1"/>
  <c r="CE295" i="1"/>
  <c r="CE109" i="1"/>
  <c r="N109" i="1" s="1"/>
  <c r="CE226" i="1"/>
  <c r="N226" i="1" s="1"/>
  <c r="CE115" i="1"/>
  <c r="CE266" i="1"/>
  <c r="CE32" i="1"/>
  <c r="N32" i="1" s="1"/>
  <c r="CE55" i="1"/>
  <c r="N55" i="1" s="1"/>
  <c r="CE269" i="1"/>
  <c r="N269" i="1" s="1"/>
  <c r="CE168" i="1"/>
  <c r="CE208" i="1"/>
  <c r="CE232" i="1"/>
  <c r="N232" i="1" s="1"/>
  <c r="CE100" i="1"/>
  <c r="N100" i="1" s="1"/>
  <c r="CE282" i="1"/>
  <c r="CE188" i="1"/>
  <c r="N188" i="1" s="1"/>
  <c r="CE12" i="1"/>
  <c r="N12" i="1" s="1"/>
  <c r="CE262" i="1"/>
  <c r="N262" i="1" s="1"/>
  <c r="CE133" i="1"/>
  <c r="CE317" i="1"/>
  <c r="N317" i="1" s="1"/>
  <c r="CE148" i="1"/>
  <c r="N148" i="1" s="1"/>
  <c r="CE77" i="1"/>
  <c r="N77" i="1" s="1"/>
  <c r="CE144" i="1"/>
  <c r="CE234" i="1"/>
  <c r="N234" i="1" s="1"/>
  <c r="CE14" i="1"/>
  <c r="N14" i="1" s="1"/>
  <c r="CE274" i="1"/>
  <c r="N274" i="1" s="1"/>
  <c r="CE44" i="1"/>
  <c r="N44" i="1" s="1"/>
  <c r="CE305" i="1"/>
  <c r="N305" i="1" s="1"/>
  <c r="CE150" i="1"/>
  <c r="N150" i="1" s="1"/>
  <c r="CE19" i="1"/>
  <c r="N19" i="1" s="1"/>
  <c r="CE46" i="1"/>
  <c r="CE116" i="1"/>
  <c r="N116" i="1" s="1"/>
  <c r="CE164" i="1"/>
  <c r="N164" i="1" s="1"/>
  <c r="CE79" i="1"/>
  <c r="N79" i="1" s="1"/>
  <c r="CE316" i="1"/>
  <c r="CE216" i="1"/>
  <c r="N216" i="1" s="1"/>
  <c r="CE24" i="1"/>
  <c r="N24" i="1" s="1"/>
  <c r="CE118" i="1"/>
  <c r="N118" i="1" s="1"/>
  <c r="CE290" i="1"/>
  <c r="N290" i="1" s="1"/>
  <c r="CE241" i="1"/>
  <c r="N241" i="1" s="1"/>
  <c r="CE221" i="1"/>
  <c r="N221" i="1" s="1"/>
  <c r="CE200" i="1"/>
  <c r="N200" i="1" s="1"/>
  <c r="CE214" i="1"/>
  <c r="N214" i="1" s="1"/>
  <c r="CE43" i="1"/>
  <c r="N43" i="1" s="1"/>
  <c r="CE261" i="1"/>
  <c r="N261" i="1" s="1"/>
  <c r="CE75" i="1"/>
  <c r="N75" i="1" s="1"/>
  <c r="CE307" i="1"/>
  <c r="CE251" i="1"/>
  <c r="N251" i="1" s="1"/>
  <c r="CE73" i="1"/>
  <c r="N73" i="1" s="1"/>
  <c r="CE180" i="1"/>
  <c r="N180" i="1" s="1"/>
  <c r="CE194" i="1"/>
  <c r="N194" i="1" s="1"/>
  <c r="CE310" i="1"/>
  <c r="N310" i="1" s="1"/>
  <c r="CE47" i="1"/>
  <c r="N47" i="1" s="1"/>
  <c r="CE135" i="1"/>
  <c r="N135" i="1" s="1"/>
  <c r="CE50" i="1"/>
  <c r="CE257" i="1"/>
  <c r="N257" i="1" s="1"/>
  <c r="CE217" i="1"/>
  <c r="N217" i="1" s="1"/>
  <c r="CE298" i="1"/>
  <c r="N298" i="1" s="1"/>
  <c r="CE64" i="1"/>
  <c r="CE171" i="1"/>
  <c r="N171" i="1" s="1"/>
  <c r="CE33" i="1"/>
  <c r="N33" i="1" s="1"/>
  <c r="CE63" i="1"/>
  <c r="N63" i="1" s="1"/>
  <c r="CE195" i="1"/>
  <c r="CE191" i="1"/>
  <c r="N191" i="1" s="1"/>
  <c r="CE36" i="1"/>
  <c r="CE230" i="1"/>
  <c r="N230" i="1" s="1"/>
  <c r="CE158" i="1"/>
  <c r="N158" i="1" s="1"/>
  <c r="CE11" i="1"/>
  <c r="N11" i="1" s="1"/>
  <c r="CE170" i="1"/>
  <c r="N170" i="1" s="1"/>
  <c r="CE124" i="1"/>
  <c r="N124" i="1" s="1"/>
  <c r="CE203" i="1"/>
  <c r="N203" i="1" s="1"/>
  <c r="CE185" i="1"/>
  <c r="N185" i="1" s="1"/>
  <c r="CE169" i="1"/>
  <c r="N169" i="1" s="1"/>
  <c r="CE23" i="1"/>
  <c r="N23" i="1" s="1"/>
  <c r="CE105" i="1"/>
  <c r="N105" i="1" s="1"/>
  <c r="CE51" i="1"/>
  <c r="N51" i="1" s="1"/>
  <c r="CE209" i="1"/>
  <c r="N209" i="1" s="1"/>
  <c r="CE237" i="1"/>
  <c r="N237" i="1" s="1"/>
  <c r="CE42" i="1"/>
  <c r="N42" i="1" s="1"/>
  <c r="CE182" i="1"/>
  <c r="N182" i="1" s="1"/>
  <c r="CE103" i="1"/>
  <c r="N103" i="1" s="1"/>
  <c r="CE141" i="1"/>
  <c r="N141" i="1" s="1"/>
  <c r="CE84" i="1"/>
  <c r="N84" i="1" s="1"/>
  <c r="CE111" i="1"/>
  <c r="N111" i="1" s="1"/>
  <c r="CE304" i="1"/>
  <c r="N304" i="1" s="1"/>
  <c r="CE69" i="1"/>
  <c r="N69" i="1" s="1"/>
  <c r="CE161" i="1"/>
  <c r="N161" i="1" s="1"/>
  <c r="CE219" i="1"/>
  <c r="N219" i="1" s="1"/>
  <c r="CE99" i="1"/>
  <c r="N99" i="1" s="1"/>
  <c r="CE122" i="1"/>
  <c r="N122" i="1" s="1"/>
  <c r="CE201" i="1"/>
  <c r="N201" i="1" s="1"/>
  <c r="CE253" i="1"/>
  <c r="N253" i="1" s="1"/>
  <c r="CE235" i="1"/>
  <c r="N235" i="1" s="1"/>
  <c r="CE167" i="1"/>
  <c r="N167" i="1" s="1"/>
  <c r="CE306" i="1"/>
  <c r="N306" i="1" s="1"/>
  <c r="CE146" i="1"/>
  <c r="N146" i="1" s="1"/>
  <c r="CE72" i="1"/>
  <c r="N72" i="1" s="1"/>
  <c r="CE54" i="1"/>
  <c r="CE236" i="1"/>
  <c r="N236" i="1" s="1"/>
  <c r="CE309" i="1"/>
  <c r="N309" i="1" s="1"/>
  <c r="CE61" i="1"/>
  <c r="N61" i="1" s="1"/>
  <c r="CE196" i="1"/>
  <c r="N196" i="1" s="1"/>
  <c r="CE218" i="1"/>
  <c r="N218" i="1" s="1"/>
  <c r="CE207" i="1"/>
  <c r="N207" i="1" s="1"/>
  <c r="CE265" i="1"/>
  <c r="N265" i="1" s="1"/>
  <c r="CE244" i="1"/>
  <c r="N244" i="1" s="1"/>
  <c r="CE89" i="1"/>
  <c r="N89" i="1" s="1"/>
  <c r="N133" i="1"/>
  <c r="N144" i="1"/>
  <c r="CE112" i="1"/>
  <c r="CE273" i="1"/>
  <c r="CE2" i="1"/>
  <c r="N2" i="1" s="1"/>
  <c r="CE215" i="1"/>
  <c r="N215" i="1" s="1"/>
  <c r="CE199" i="1"/>
  <c r="N199" i="1" s="1"/>
  <c r="CE292" i="1"/>
  <c r="N292" i="1" s="1"/>
  <c r="CE281" i="1"/>
  <c r="N281" i="1" s="1"/>
  <c r="CE183" i="1"/>
  <c r="N183" i="1" s="1"/>
  <c r="CE284" i="1"/>
  <c r="N284" i="1" s="1"/>
  <c r="CE25" i="1"/>
  <c r="N25" i="1" s="1"/>
  <c r="CE9" i="1"/>
  <c r="N9" i="1" s="1"/>
  <c r="CE204" i="1"/>
  <c r="N204" i="1" s="1"/>
  <c r="CE102" i="1"/>
  <c r="N102" i="1" s="1"/>
  <c r="CE70" i="1"/>
  <c r="N70" i="1" s="1"/>
  <c r="CE165" i="1"/>
  <c r="N165" i="1" s="1"/>
  <c r="CE154" i="1"/>
  <c r="N154" i="1" s="1"/>
  <c r="CE137" i="1"/>
  <c r="N137" i="1" s="1"/>
  <c r="CE243" i="1"/>
  <c r="N243" i="1" s="1"/>
  <c r="CE246" i="1"/>
  <c r="N246" i="1" s="1"/>
  <c r="CE57" i="1"/>
  <c r="N57" i="1" s="1"/>
  <c r="CE136" i="1"/>
  <c r="N136" i="1" s="1"/>
  <c r="CE80" i="1"/>
  <c r="N80" i="1" s="1"/>
  <c r="CE134" i="1"/>
  <c r="N134" i="1" s="1"/>
  <c r="CE85" i="1"/>
  <c r="N85" i="1" s="1"/>
  <c r="CE147" i="1"/>
  <c r="N147" i="1" s="1"/>
  <c r="CE58" i="1"/>
  <c r="N58" i="1" s="1"/>
  <c r="CE142" i="1"/>
  <c r="N142" i="1" s="1"/>
  <c r="CE92" i="1"/>
  <c r="N92" i="1" s="1"/>
  <c r="CE302" i="1"/>
  <c r="N302" i="1" s="1"/>
  <c r="CE247" i="1"/>
  <c r="N247" i="1" s="1"/>
  <c r="CE233" i="1"/>
  <c r="N233" i="1" s="1"/>
  <c r="CE184" i="1"/>
  <c r="N184" i="1" s="1"/>
  <c r="CE123" i="1"/>
  <c r="N123" i="1" s="1"/>
  <c r="CE119" i="1"/>
  <c r="N119" i="1" s="1"/>
  <c r="CE238" i="1"/>
  <c r="N238" i="1" s="1"/>
  <c r="CE287" i="1"/>
  <c r="N287" i="1" s="1"/>
  <c r="CE278" i="1"/>
  <c r="N278" i="1" s="1"/>
  <c r="CE76" i="1"/>
  <c r="N76" i="1" s="1"/>
  <c r="CE289" i="1"/>
  <c r="N289" i="1" s="1"/>
  <c r="CE16" i="1"/>
  <c r="N16" i="1" s="1"/>
  <c r="CE222" i="1"/>
  <c r="N222" i="1" s="1"/>
  <c r="CE155" i="1"/>
  <c r="N155" i="1" s="1"/>
  <c r="CE206" i="1"/>
  <c r="N206" i="1" s="1"/>
  <c r="CE228" i="1"/>
  <c r="N228" i="1" s="1"/>
  <c r="CE172" i="1"/>
  <c r="N172" i="1" s="1"/>
  <c r="CE297" i="1"/>
  <c r="N297" i="1" s="1"/>
  <c r="CE3" i="1"/>
  <c r="N3" i="1" s="1"/>
  <c r="CE83" i="1"/>
  <c r="N83" i="1" s="1"/>
  <c r="CE65" i="1"/>
  <c r="N65" i="1" s="1"/>
  <c r="CE17" i="1"/>
  <c r="N17" i="1" s="1"/>
  <c r="CE239" i="1"/>
  <c r="N239" i="1" s="1"/>
  <c r="N195" i="1"/>
  <c r="CE30" i="1"/>
  <c r="N30" i="1" s="1"/>
  <c r="CE277" i="1"/>
  <c r="N277" i="1" s="1"/>
  <c r="CE67" i="1"/>
  <c r="N67" i="1" s="1"/>
  <c r="CE149" i="1"/>
  <c r="N149" i="1" s="1"/>
  <c r="CE6" i="1"/>
  <c r="N6" i="1" s="1"/>
  <c r="CE311" i="1"/>
  <c r="N311" i="1" s="1"/>
  <c r="CE129" i="1"/>
  <c r="CE13" i="1"/>
  <c r="N13" i="1" s="1"/>
  <c r="CE153" i="1"/>
  <c r="N153" i="1" s="1"/>
  <c r="CE87" i="1"/>
  <c r="N87" i="1" s="1"/>
  <c r="CE179" i="1"/>
  <c r="N179" i="1" s="1"/>
  <c r="CE225" i="1"/>
  <c r="N225" i="1" s="1"/>
  <c r="CE260" i="1"/>
  <c r="N260" i="1" s="1"/>
  <c r="CE211" i="1"/>
  <c r="N211" i="1" s="1"/>
  <c r="CE259" i="1"/>
  <c r="N259" i="1" s="1"/>
  <c r="CE271" i="1"/>
  <c r="N271" i="1" s="1"/>
  <c r="CE173" i="1"/>
  <c r="N173" i="1" s="1"/>
  <c r="CE280" i="1"/>
  <c r="N280" i="1" s="1"/>
  <c r="CE198" i="1"/>
  <c r="N198" i="1" s="1"/>
  <c r="CE240" i="1"/>
  <c r="N240" i="1" s="1"/>
  <c r="CE176" i="1"/>
  <c r="N176" i="1" s="1"/>
  <c r="CE291" i="1"/>
  <c r="N291" i="1" s="1"/>
  <c r="CE45" i="1"/>
  <c r="N45" i="1" s="1"/>
  <c r="CE242" i="1"/>
  <c r="N242" i="1" s="1"/>
  <c r="CE181" i="1"/>
  <c r="N181" i="1" s="1"/>
  <c r="CE186" i="1"/>
  <c r="N186" i="1" s="1"/>
  <c r="CE254" i="1"/>
  <c r="N254" i="1" s="1"/>
  <c r="CE255" i="1"/>
  <c r="N255" i="1" s="1"/>
  <c r="CE40" i="1"/>
  <c r="N40" i="1" s="1"/>
  <c r="CE210" i="1"/>
  <c r="N210" i="1" s="1"/>
  <c r="CE288" i="1"/>
  <c r="N288" i="1" s="1"/>
  <c r="CE68" i="1"/>
  <c r="N68" i="1" s="1"/>
  <c r="CE48" i="1"/>
  <c r="N48" i="1" s="1"/>
  <c r="CE157" i="1"/>
  <c r="N157" i="1" s="1"/>
  <c r="CE88" i="1"/>
  <c r="N88" i="1" s="1"/>
  <c r="CE275" i="1"/>
  <c r="N275" i="1" s="1"/>
  <c r="N307" i="1"/>
  <c r="CE299" i="1"/>
  <c r="N299" i="1" s="1"/>
  <c r="CE107" i="1"/>
  <c r="N107" i="1" s="1"/>
  <c r="N50" i="1"/>
  <c r="CE151" i="1"/>
  <c r="N151" i="1" s="1"/>
  <c r="CE294" i="1"/>
  <c r="N294" i="1" s="1"/>
  <c r="CE90" i="1"/>
  <c r="N90" i="1" s="1"/>
  <c r="CE248" i="1"/>
  <c r="N248" i="1" s="1"/>
  <c r="CE315" i="1"/>
  <c r="N315" i="1" s="1"/>
  <c r="CE132" i="1"/>
  <c r="N132" i="1" s="1"/>
  <c r="CE71" i="1"/>
  <c r="N71" i="1" s="1"/>
  <c r="CE38" i="1"/>
  <c r="N38" i="1" s="1"/>
  <c r="CE166" i="1"/>
  <c r="N166" i="1" s="1"/>
  <c r="CE91" i="1"/>
  <c r="N91" i="1" s="1"/>
  <c r="CE286" i="1"/>
  <c r="N286" i="1" s="1"/>
  <c r="CE59" i="1"/>
  <c r="N59" i="1" s="1"/>
  <c r="CE293" i="1"/>
  <c r="N293" i="1" s="1"/>
  <c r="CE193" i="1"/>
  <c r="N193" i="1" s="1"/>
  <c r="CE296" i="1"/>
  <c r="N296" i="1" s="1"/>
  <c r="CE213" i="1"/>
  <c r="N213" i="1" s="1"/>
  <c r="CE21" i="1"/>
  <c r="N21" i="1" s="1"/>
  <c r="CE66" i="1"/>
  <c r="N66" i="1" s="1"/>
  <c r="CE178" i="1"/>
  <c r="N178" i="1" s="1"/>
  <c r="CE256" i="1"/>
  <c r="N256" i="1" s="1"/>
  <c r="CE272" i="1"/>
  <c r="N272" i="1" s="1"/>
  <c r="CE49" i="1"/>
  <c r="N49" i="1" s="1"/>
  <c r="CE160" i="1"/>
  <c r="N160" i="1" s="1"/>
  <c r="CE20" i="1"/>
  <c r="N20" i="1" s="1"/>
  <c r="CE138" i="1"/>
  <c r="N138" i="1" s="1"/>
  <c r="CE113" i="1"/>
  <c r="N113" i="1" s="1"/>
  <c r="CE159" i="1"/>
  <c r="N159" i="1" s="1"/>
  <c r="CE187" i="1"/>
  <c r="N187" i="1" s="1"/>
  <c r="CE263" i="1"/>
  <c r="N263" i="1" s="1"/>
  <c r="CE224" i="1"/>
  <c r="N224" i="1" s="1"/>
  <c r="CE303" i="1"/>
  <c r="N303" i="1" s="1"/>
  <c r="CE202" i="1"/>
  <c r="N202" i="1" s="1"/>
  <c r="CE52" i="1"/>
  <c r="N52" i="1" s="1"/>
  <c r="CE98" i="1"/>
  <c r="N98" i="1" s="1"/>
  <c r="CE82" i="1"/>
  <c r="N82" i="1" s="1"/>
  <c r="CE78" i="1"/>
  <c r="N78" i="1" s="1"/>
  <c r="CE95" i="1"/>
  <c r="N95" i="1" s="1"/>
  <c r="CE130" i="1"/>
  <c r="N130" i="1" s="1"/>
  <c r="CE41" i="1"/>
  <c r="N41" i="1" s="1"/>
  <c r="CE121" i="1"/>
  <c r="N121" i="1" s="1"/>
  <c r="N64" i="1"/>
  <c r="CE28" i="1"/>
  <c r="N28" i="1" s="1"/>
  <c r="N46" i="1"/>
  <c r="CE97" i="1"/>
  <c r="N97" i="1" s="1"/>
  <c r="CE174" i="1"/>
  <c r="N174" i="1" s="1"/>
  <c r="CE7" i="1"/>
  <c r="N7" i="1" s="1"/>
  <c r="CE245" i="1"/>
  <c r="N245" i="1" s="1"/>
  <c r="CE74" i="1"/>
  <c r="N74" i="1" s="1"/>
  <c r="CE94" i="1"/>
  <c r="N94" i="1" s="1"/>
  <c r="CE145" i="1"/>
  <c r="N145" i="1" s="1"/>
  <c r="CE163" i="1"/>
  <c r="N163" i="1" s="1"/>
  <c r="CE220" i="1"/>
  <c r="N220" i="1" s="1"/>
  <c r="CE268" i="1"/>
  <c r="N268" i="1" s="1"/>
  <c r="CE104" i="1"/>
  <c r="N104" i="1" s="1"/>
  <c r="CE93" i="1"/>
  <c r="N93" i="1" s="1"/>
  <c r="CE4" i="1"/>
  <c r="N4" i="1" s="1"/>
  <c r="CE27" i="1"/>
  <c r="N27" i="1" s="1"/>
  <c r="CE53" i="1"/>
  <c r="N53" i="1" s="1"/>
  <c r="CE279" i="1"/>
  <c r="N279" i="1" s="1"/>
  <c r="CE108" i="1"/>
  <c r="N108" i="1" s="1"/>
  <c r="CE177" i="1"/>
  <c r="N177" i="1" s="1"/>
  <c r="CE301" i="1"/>
  <c r="N301" i="1" s="1"/>
  <c r="CE56" i="1"/>
  <c r="N56" i="1" s="1"/>
  <c r="CE231" i="1"/>
  <c r="N231" i="1" s="1"/>
  <c r="CE192" i="1"/>
  <c r="N192" i="1" s="1"/>
  <c r="CE29" i="1"/>
  <c r="N29" i="1" s="1"/>
  <c r="CE267" i="1"/>
  <c r="N267" i="1" s="1"/>
  <c r="CE190" i="1"/>
  <c r="N190" i="1" s="1"/>
  <c r="CE37" i="1"/>
  <c r="N37" i="1" s="1"/>
  <c r="CE250" i="1"/>
  <c r="N250" i="1" s="1"/>
  <c r="CE175" i="1"/>
  <c r="N175" i="1" s="1"/>
  <c r="CE106" i="1"/>
  <c r="N106" i="1" s="1"/>
  <c r="CE258" i="1"/>
  <c r="N258" i="1" s="1"/>
  <c r="CE8" i="1"/>
  <c r="N8" i="1" s="1"/>
  <c r="CE127" i="1"/>
  <c r="N127" i="1" s="1"/>
  <c r="CE312" i="1"/>
  <c r="N312" i="1" s="1"/>
  <c r="CE39" i="1"/>
  <c r="N39" i="1" s="1"/>
  <c r="CE120" i="1"/>
  <c r="N120" i="1" s="1"/>
  <c r="CE101" i="1"/>
  <c r="N101" i="1" s="1"/>
  <c r="CE31" i="1"/>
  <c r="N31" i="1" s="1"/>
  <c r="CE139" i="1"/>
  <c r="N139" i="1" s="1"/>
  <c r="CE34" i="1"/>
  <c r="CE223" i="1"/>
  <c r="N223" i="1" s="1"/>
  <c r="CE212" i="1"/>
  <c r="N212" i="1" s="1"/>
  <c r="CE128" i="1"/>
  <c r="CE152" i="1"/>
  <c r="N152" i="1" s="1"/>
  <c r="CE197" i="1"/>
  <c r="N197" i="1" s="1"/>
  <c r="CE300" i="1"/>
  <c r="N300" i="1" s="1"/>
  <c r="CE264" i="1"/>
  <c r="N264" i="1" s="1"/>
  <c r="CE35" i="1"/>
  <c r="N282" i="1"/>
  <c r="CE96" i="1"/>
  <c r="N96" i="1" s="1"/>
  <c r="CE126" i="1"/>
  <c r="N126" i="1" s="1"/>
  <c r="N86" i="1"/>
  <c r="CE189" i="1"/>
  <c r="N189" i="1" s="1"/>
  <c r="N273" i="1"/>
  <c r="N316" i="1"/>
  <c r="CE162" i="1"/>
  <c r="N162" i="1" s="1"/>
  <c r="CE26" i="1"/>
  <c r="N26" i="1" s="1"/>
  <c r="CE229" i="1"/>
  <c r="N229" i="1" s="1"/>
  <c r="CE110" i="1"/>
  <c r="N110" i="1" s="1"/>
  <c r="CE283" i="1"/>
  <c r="N283" i="1" s="1"/>
  <c r="CE140" i="1"/>
  <c r="N140" i="1" s="1"/>
  <c r="CE156" i="1"/>
  <c r="N156" i="1" s="1"/>
  <c r="CE314" i="1"/>
  <c r="N314" i="1" s="1"/>
  <c r="CE114" i="1"/>
  <c r="N114" i="1" s="1"/>
  <c r="CE81" i="1"/>
  <c r="N81" i="1" s="1"/>
  <c r="CE62" i="1"/>
  <c r="N62" i="1" s="1"/>
  <c r="CE117" i="1"/>
  <c r="N117" i="1" s="1"/>
  <c r="N10" i="1"/>
  <c r="CE270" i="1"/>
  <c r="N270" i="1" s="1"/>
  <c r="N54" i="1"/>
  <c r="CE252" i="1"/>
  <c r="N252" i="1" s="1"/>
  <c r="CE313" i="1"/>
  <c r="N313" i="1" s="1"/>
  <c r="CE249" i="1"/>
  <c r="N249" i="1" s="1"/>
  <c r="CE60" i="1"/>
  <c r="N60" i="1" s="1"/>
  <c r="N276" i="1"/>
  <c r="N227" i="1"/>
  <c r="N205" i="1"/>
  <c r="N295" i="1"/>
  <c r="N115" i="1"/>
  <c r="N266" i="1"/>
  <c r="N168" i="1"/>
  <c r="N208" i="1"/>
  <c r="D5" i="2"/>
  <c r="B5" i="2"/>
  <c r="C5" i="2" l="1"/>
</calcChain>
</file>

<file path=xl/comments1.xml><?xml version="1.0" encoding="utf-8"?>
<comments xmlns="http://schemas.openxmlformats.org/spreadsheetml/2006/main">
  <authors>
    <author>tc={430969F7-D09A-471F-BC22-947A54A260EB}</author>
    <author>tc={1066F576-F3F9-4CE0-BE4B-DE9FC76252F6}</author>
    <author>tc={58DC1AE9-2DAB-4CD2-940A-7C9862179909}</author>
    <author>tc={32F5293B-3C45-4D72-B8F4-8C523E0E0997}</author>
    <author>Ольга С. Рибак</author>
    <author>tc={72D93E2B-8EF9-4246-86F1-4D9A31BF04BF}</author>
    <author>Валерій Шевченко</author>
    <author>tc={B8EFD37A-3421-4955-84C7-064D591A37D3}</author>
    <author>tc={E4BC1FBA-D47C-4690-8BD4-FB7B50B35D7C}</author>
    <author>tc={B567B948-C826-4A39-A950-CF40A726E55E}</author>
    <author>tc={CEAEE80C-105F-4C4C-A903-BA8076229AF5}</author>
    <author>tc={F9039241-A6B9-41A8-BC76-75619A0168DE}</author>
    <author>tc={9D550044-6273-457A-9481-A2E9FB41AC32}</author>
  </authors>
  <commentList>
    <comment ref="M34" authorId="0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дисквалфікація</t>
        </r>
      </text>
    </comment>
    <comment ref="S34" authorId="1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Назва повністю- половина балів</t>
        </r>
      </text>
    </comment>
    <comment ref="M35" authorId="2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Дискваліфікація, ідентична з 254.</t>
        </r>
      </text>
    </comment>
    <comment ref="S35" authorId="3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Назва повністю- половина балів</t>
        </r>
      </text>
    </comment>
    <comment ref="CI52" authorId="4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Скрін
</t>
        </r>
      </text>
    </comment>
    <comment ref="CI53" authorId="4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скрін</t>
        </r>
      </text>
    </comment>
    <comment ref="M129" authorId="5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Ідентична робота 294</t>
        </r>
      </text>
    </comment>
    <comment ref="CS129" authorId="6">
      <text>
        <r>
          <rPr>
            <b/>
            <sz val="9"/>
            <color indexed="81"/>
            <rFont val="Tahoma"/>
            <family val="2"/>
            <charset val="204"/>
          </rPr>
          <t>тільки 2 кольори</t>
        </r>
      </text>
    </comment>
    <comment ref="U195" authorId="7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Прописані умови вручну</t>
        </r>
      </text>
    </comment>
    <comment ref="CI205" authorId="4">
      <text>
        <r>
          <rPr>
            <b/>
            <sz val="9"/>
            <color indexed="81"/>
            <rFont val="Tahoma"/>
            <family val="2"/>
            <charset val="204"/>
          </rPr>
          <t>Ольга С. Рибак:</t>
        </r>
        <r>
          <rPr>
            <sz val="9"/>
            <color indexed="81"/>
            <rFont val="Tahoma"/>
            <family val="2"/>
            <charset val="204"/>
          </rPr>
          <t xml:space="preserve">
Об'єднано 4 скріни
</t>
        </r>
      </text>
    </comment>
    <comment ref="V229" authorId="8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Зроблено об'єднання,але не використано  Inner Join</t>
        </r>
      </text>
    </comment>
    <comment ref="V263" authorId="9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Зроблено об'єднання,але не використано  Inner Join</t>
        </r>
      </text>
    </comment>
    <comment ref="S264" authorId="10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Назва повністю- половина балів</t>
        </r>
      </text>
    </comment>
    <comment ref="U264" authorId="11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Неправильно використано підзапит, прописано в умові  числом результат роботи підзапиту</t>
        </r>
      </text>
    </comment>
    <comment ref="V264" authorId="12">
      <text>
        <r>
          <rPr>
            <sz val="11"/>
            <color theme="1"/>
            <rFont val="Calibri"/>
            <family val="2"/>
            <scheme val="minor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Визначено вручну умову</t>
        </r>
      </text>
    </comment>
  </commentList>
</comments>
</file>

<file path=xl/sharedStrings.xml><?xml version="1.0" encoding="utf-8"?>
<sst xmlns="http://schemas.openxmlformats.org/spreadsheetml/2006/main" count="2260" uniqueCount="456">
  <si>
    <t>Прізвище учасника</t>
  </si>
  <si>
    <t>Клас навчання</t>
  </si>
  <si>
    <t>Клас виконання</t>
  </si>
  <si>
    <t>Району</t>
  </si>
  <si>
    <t>Шифр журі</t>
  </si>
  <si>
    <t>Хорошун</t>
  </si>
  <si>
    <t>Горусєва</t>
  </si>
  <si>
    <t>Дніпровського</t>
  </si>
  <si>
    <t>Шерстньова</t>
  </si>
  <si>
    <t>Подільського</t>
  </si>
  <si>
    <t>Мазур</t>
  </si>
  <si>
    <t>Деснянського</t>
  </si>
  <si>
    <t>Лісніченко</t>
  </si>
  <si>
    <t xml:space="preserve">Гур'єв </t>
  </si>
  <si>
    <t>Дарницького</t>
  </si>
  <si>
    <t>Руденко</t>
  </si>
  <si>
    <t>Святошинського</t>
  </si>
  <si>
    <t>Табакова</t>
  </si>
  <si>
    <t>Солом'янського</t>
  </si>
  <si>
    <t>Котяков</t>
  </si>
  <si>
    <t>Коваленко</t>
  </si>
  <si>
    <t>Пшеннікова</t>
  </si>
  <si>
    <t xml:space="preserve">Клименко </t>
  </si>
  <si>
    <t xml:space="preserve">Нестеренко </t>
  </si>
  <si>
    <t>Шевчук</t>
  </si>
  <si>
    <t>Потапенко</t>
  </si>
  <si>
    <t>Кисіль</t>
  </si>
  <si>
    <t>Поначовна</t>
  </si>
  <si>
    <t xml:space="preserve">Григоренко </t>
  </si>
  <si>
    <t>Пилипчук</t>
  </si>
  <si>
    <t xml:space="preserve">Сизченко </t>
  </si>
  <si>
    <t>Безсмертна Яніна Володимирівна</t>
  </si>
  <si>
    <t xml:space="preserve">Стретович </t>
  </si>
  <si>
    <t>Пономаренко</t>
  </si>
  <si>
    <t>Заговора</t>
  </si>
  <si>
    <t>Росохата</t>
  </si>
  <si>
    <t>Гусєв</t>
  </si>
  <si>
    <t>Дурду</t>
  </si>
  <si>
    <t>Голосіївського</t>
  </si>
  <si>
    <t>Сорокіна</t>
  </si>
  <si>
    <t>Сірук</t>
  </si>
  <si>
    <t xml:space="preserve">Крамар </t>
  </si>
  <si>
    <t>Павлишин</t>
  </si>
  <si>
    <t>Литвин</t>
  </si>
  <si>
    <t>Хмелюк</t>
  </si>
  <si>
    <t>Дубас</t>
  </si>
  <si>
    <t>Митрофанова</t>
  </si>
  <si>
    <t>Работін</t>
  </si>
  <si>
    <t>Кайдаш</t>
  </si>
  <si>
    <t xml:space="preserve">Рибалко </t>
  </si>
  <si>
    <t>Назаренко</t>
  </si>
  <si>
    <t>Сайко</t>
  </si>
  <si>
    <t>Гончарук</t>
  </si>
  <si>
    <t>Мединський</t>
  </si>
  <si>
    <t>Прозапас</t>
  </si>
  <si>
    <t>Гулик</t>
  </si>
  <si>
    <t>Дзюба</t>
  </si>
  <si>
    <t xml:space="preserve">Коханенко </t>
  </si>
  <si>
    <t>Оноцька</t>
  </si>
  <si>
    <t xml:space="preserve">Бондаренко </t>
  </si>
  <si>
    <t xml:space="preserve">Мельниченко </t>
  </si>
  <si>
    <t>Ніцак</t>
  </si>
  <si>
    <t>Осипенко</t>
  </si>
  <si>
    <t>Полянський</t>
  </si>
  <si>
    <t>Тимошкова</t>
  </si>
  <si>
    <t>Ромоданова</t>
  </si>
  <si>
    <t xml:space="preserve">Раковцій </t>
  </si>
  <si>
    <t>Жолубов</t>
  </si>
  <si>
    <t>Бойко</t>
  </si>
  <si>
    <t>Гришко</t>
  </si>
  <si>
    <t>Пєхота</t>
  </si>
  <si>
    <t>Присмицький</t>
  </si>
  <si>
    <t xml:space="preserve">Воскобойнік </t>
  </si>
  <si>
    <t xml:space="preserve">Усенко </t>
  </si>
  <si>
    <t xml:space="preserve">Харченко </t>
  </si>
  <si>
    <t xml:space="preserve">Лабун </t>
  </si>
  <si>
    <t>Румянцев</t>
  </si>
  <si>
    <t>Войнелович</t>
  </si>
  <si>
    <t>Шубін</t>
  </si>
  <si>
    <t>Ткаченко</t>
  </si>
  <si>
    <t xml:space="preserve">Руських </t>
  </si>
  <si>
    <t>Зеленчук</t>
  </si>
  <si>
    <t xml:space="preserve">Круглова </t>
  </si>
  <si>
    <t>Писаренко</t>
  </si>
  <si>
    <t>Бронзенко</t>
  </si>
  <si>
    <t>Кириченко</t>
  </si>
  <si>
    <t>Гончаренко</t>
  </si>
  <si>
    <t>Віткін</t>
  </si>
  <si>
    <t>Свистунова</t>
  </si>
  <si>
    <t>Слаблюк</t>
  </si>
  <si>
    <t xml:space="preserve">Атаманів </t>
  </si>
  <si>
    <t>Печерського</t>
  </si>
  <si>
    <t xml:space="preserve">Єршова </t>
  </si>
  <si>
    <t>Савчук</t>
  </si>
  <si>
    <t>Ліщенко</t>
  </si>
  <si>
    <t>Сербін</t>
  </si>
  <si>
    <t xml:space="preserve">Синякова </t>
  </si>
  <si>
    <t xml:space="preserve">Опашна </t>
  </si>
  <si>
    <t>Веремієнко</t>
  </si>
  <si>
    <t>Разін</t>
  </si>
  <si>
    <t>Олач</t>
  </si>
  <si>
    <t xml:space="preserve">Павлюк </t>
  </si>
  <si>
    <t>Романько</t>
  </si>
  <si>
    <t>Качан</t>
  </si>
  <si>
    <t>Яців</t>
  </si>
  <si>
    <t>Ковбаса</t>
  </si>
  <si>
    <t>Здоровило</t>
  </si>
  <si>
    <t>Бурдак</t>
  </si>
  <si>
    <t>Оболонського</t>
  </si>
  <si>
    <t xml:space="preserve">Кучеренко </t>
  </si>
  <si>
    <t>Жибер</t>
  </si>
  <si>
    <t>Ляшевський</t>
  </si>
  <si>
    <t xml:space="preserve">Малахов </t>
  </si>
  <si>
    <t>Замковий</t>
  </si>
  <si>
    <t>Курач</t>
  </si>
  <si>
    <t xml:space="preserve">Колєсніков </t>
  </si>
  <si>
    <t>Берник</t>
  </si>
  <si>
    <t>Субота</t>
  </si>
  <si>
    <t>Прудка</t>
  </si>
  <si>
    <t>Невінський</t>
  </si>
  <si>
    <t>Васильєва</t>
  </si>
  <si>
    <t xml:space="preserve">Віткін </t>
  </si>
  <si>
    <t xml:space="preserve">Дрівінська </t>
  </si>
  <si>
    <t xml:space="preserve">Шалієвський </t>
  </si>
  <si>
    <t xml:space="preserve">Федосова </t>
  </si>
  <si>
    <t>Стороженко</t>
  </si>
  <si>
    <t xml:space="preserve">Донцов </t>
  </si>
  <si>
    <t>Крушинська</t>
  </si>
  <si>
    <t xml:space="preserve">Покрищенко </t>
  </si>
  <si>
    <t>Микитенко</t>
  </si>
  <si>
    <t>Ніколайчук</t>
  </si>
  <si>
    <t xml:space="preserve">Семко </t>
  </si>
  <si>
    <t xml:space="preserve">Кірик </t>
  </si>
  <si>
    <t>Прищ</t>
  </si>
  <si>
    <t xml:space="preserve">Купянська </t>
  </si>
  <si>
    <t>Шевченківського</t>
  </si>
  <si>
    <t>Граур</t>
  </si>
  <si>
    <t>Дмитрієв</t>
  </si>
  <si>
    <t>Безухов</t>
  </si>
  <si>
    <t>Сербенко</t>
  </si>
  <si>
    <t xml:space="preserve">Степанов </t>
  </si>
  <si>
    <t>Ручкіна</t>
  </si>
  <si>
    <t>Ременюк</t>
  </si>
  <si>
    <t>Ходорев</t>
  </si>
  <si>
    <t>Мельник</t>
  </si>
  <si>
    <t>Кулініч</t>
  </si>
  <si>
    <t>Засімович</t>
  </si>
  <si>
    <t>Кабакова</t>
  </si>
  <si>
    <t>Чумаков</t>
  </si>
  <si>
    <t xml:space="preserve">Радзивило </t>
  </si>
  <si>
    <t xml:space="preserve">Мальченко </t>
  </si>
  <si>
    <t>Таран</t>
  </si>
  <si>
    <t xml:space="preserve">Шульга </t>
  </si>
  <si>
    <t xml:space="preserve">Соколовський </t>
  </si>
  <si>
    <t>Бабуніна</t>
  </si>
  <si>
    <t>Захарчук</t>
  </si>
  <si>
    <t>Лобур</t>
  </si>
  <si>
    <t xml:space="preserve">Федоров </t>
  </si>
  <si>
    <t>Прохорова</t>
  </si>
  <si>
    <t>П'янов</t>
  </si>
  <si>
    <t>Сігал</t>
  </si>
  <si>
    <t>Сєдова</t>
  </si>
  <si>
    <t>Слупський</t>
  </si>
  <si>
    <t>Цибулько</t>
  </si>
  <si>
    <t>Петровський</t>
  </si>
  <si>
    <t xml:space="preserve">Тетьоркіна </t>
  </si>
  <si>
    <t>Лісний</t>
  </si>
  <si>
    <t>Процик</t>
  </si>
  <si>
    <t xml:space="preserve">Савчак </t>
  </si>
  <si>
    <t xml:space="preserve">Баклан </t>
  </si>
  <si>
    <t>Мартиненко</t>
  </si>
  <si>
    <t xml:space="preserve">Жмур </t>
  </si>
  <si>
    <t>Кошель</t>
  </si>
  <si>
    <t>Левковець</t>
  </si>
  <si>
    <t>Маркіна</t>
  </si>
  <si>
    <t>Подосельнік</t>
  </si>
  <si>
    <t xml:space="preserve">Федорчук </t>
  </si>
  <si>
    <t>Бондаренко</t>
  </si>
  <si>
    <t>Мукомел</t>
  </si>
  <si>
    <t xml:space="preserve">Лошакова </t>
  </si>
  <si>
    <t xml:space="preserve">Чепіль </t>
  </si>
  <si>
    <t xml:space="preserve">Головко </t>
  </si>
  <si>
    <t>Нестеркова</t>
  </si>
  <si>
    <t>Осьмак</t>
  </si>
  <si>
    <t>Гараничева</t>
  </si>
  <si>
    <t>Доценко</t>
  </si>
  <si>
    <t xml:space="preserve">Іванченко </t>
  </si>
  <si>
    <t xml:space="preserve">Ревуцький </t>
  </si>
  <si>
    <t>Турич</t>
  </si>
  <si>
    <t xml:space="preserve">Іванова </t>
  </si>
  <si>
    <t xml:space="preserve">Орнатський </t>
  </si>
  <si>
    <t xml:space="preserve">Філонов </t>
  </si>
  <si>
    <t>Настенко</t>
  </si>
  <si>
    <t>Висоцька</t>
  </si>
  <si>
    <t xml:space="preserve">Мошек </t>
  </si>
  <si>
    <t>Матвійчук</t>
  </si>
  <si>
    <t xml:space="preserve">Панасюк </t>
  </si>
  <si>
    <t>Юдіна</t>
  </si>
  <si>
    <t>Стукало</t>
  </si>
  <si>
    <t>Ковальчук</t>
  </si>
  <si>
    <t>Раковська</t>
  </si>
  <si>
    <t>Книш</t>
  </si>
  <si>
    <t>Грищук</t>
  </si>
  <si>
    <t>Кротова</t>
  </si>
  <si>
    <t>Злобіна</t>
  </si>
  <si>
    <t xml:space="preserve">Загребельний </t>
  </si>
  <si>
    <t>Смахтін</t>
  </si>
  <si>
    <t>Захожай</t>
  </si>
  <si>
    <t xml:space="preserve">Мельник </t>
  </si>
  <si>
    <t>Бокуємський</t>
  </si>
  <si>
    <t>Волков</t>
  </si>
  <si>
    <t>Федорова</t>
  </si>
  <si>
    <t>Філіпенко</t>
  </si>
  <si>
    <t>Шахматова</t>
  </si>
  <si>
    <t>Снігур</t>
  </si>
  <si>
    <t>Буняєв</t>
  </si>
  <si>
    <t>Кологойда</t>
  </si>
  <si>
    <t>Любка</t>
  </si>
  <si>
    <t>Гавриленко</t>
  </si>
  <si>
    <t>Сапрун</t>
  </si>
  <si>
    <t>Жук</t>
  </si>
  <si>
    <t>Ліпатова</t>
  </si>
  <si>
    <t xml:space="preserve">Бойко </t>
  </si>
  <si>
    <t>Лакейчук</t>
  </si>
  <si>
    <t>Ляшенко</t>
  </si>
  <si>
    <t>Алімов</t>
  </si>
  <si>
    <t>Осиновська</t>
  </si>
  <si>
    <t>Сіра</t>
  </si>
  <si>
    <t>Ковальов</t>
  </si>
  <si>
    <t>Петровська</t>
  </si>
  <si>
    <t>Євпак</t>
  </si>
  <si>
    <t>Скороход</t>
  </si>
  <si>
    <t xml:space="preserve">Онищенко </t>
  </si>
  <si>
    <t xml:space="preserve">Малик </t>
  </si>
  <si>
    <t>Зимай</t>
  </si>
  <si>
    <t xml:space="preserve">Семьонов </t>
  </si>
  <si>
    <t>Сліпченко</t>
  </si>
  <si>
    <t>Чередник</t>
  </si>
  <si>
    <t>Моралес Муньос</t>
  </si>
  <si>
    <t>Старжинський</t>
  </si>
  <si>
    <t>Телефус</t>
  </si>
  <si>
    <t xml:space="preserve">Козлова </t>
  </si>
  <si>
    <t>Місан</t>
  </si>
  <si>
    <t>Захаришин</t>
  </si>
  <si>
    <t xml:space="preserve">Сахно </t>
  </si>
  <si>
    <t>Кулакова</t>
  </si>
  <si>
    <t xml:space="preserve">Михайличенко </t>
  </si>
  <si>
    <t xml:space="preserve">Дишкант </t>
  </si>
  <si>
    <t>Грушовий</t>
  </si>
  <si>
    <t>Кринецький</t>
  </si>
  <si>
    <t>Пугач</t>
  </si>
  <si>
    <t>Поліщук</t>
  </si>
  <si>
    <t>Фелді</t>
  </si>
  <si>
    <t xml:space="preserve">Петренко </t>
  </si>
  <si>
    <t>Шельмук</t>
  </si>
  <si>
    <t>Заблудовський</t>
  </si>
  <si>
    <t xml:space="preserve">Островерхий </t>
  </si>
  <si>
    <t>Карпенко</t>
  </si>
  <si>
    <t>Дворак</t>
  </si>
  <si>
    <t>Борцова</t>
  </si>
  <si>
    <t>Кондрюк</t>
  </si>
  <si>
    <t xml:space="preserve">Горчак </t>
  </si>
  <si>
    <t>Данова</t>
  </si>
  <si>
    <t xml:space="preserve">Мудрак </t>
  </si>
  <si>
    <t>Пелюшенко</t>
  </si>
  <si>
    <t>Басик</t>
  </si>
  <si>
    <t>Черненко</t>
  </si>
  <si>
    <t>Калугіна</t>
  </si>
  <si>
    <t>Гресь</t>
  </si>
  <si>
    <t>Щербань</t>
  </si>
  <si>
    <t xml:space="preserve">Наход  </t>
  </si>
  <si>
    <t>Подлужний</t>
  </si>
  <si>
    <t>Осіпова</t>
  </si>
  <si>
    <t>Казанцев</t>
  </si>
  <si>
    <t xml:space="preserve">Пилипенко </t>
  </si>
  <si>
    <t>Демʼяненко</t>
  </si>
  <si>
    <t>Гасемі</t>
  </si>
  <si>
    <t>Самчук</t>
  </si>
  <si>
    <t>Обозовий</t>
  </si>
  <si>
    <t>Зима</t>
  </si>
  <si>
    <t xml:space="preserve">Ребров </t>
  </si>
  <si>
    <t>Ковтуненко</t>
  </si>
  <si>
    <t>Гордін</t>
  </si>
  <si>
    <t>Лябах</t>
  </si>
  <si>
    <t>Короїд</t>
  </si>
  <si>
    <t xml:space="preserve">Нікіфоров </t>
  </si>
  <si>
    <t>Михайлов</t>
  </si>
  <si>
    <t>Романюк</t>
  </si>
  <si>
    <t xml:space="preserve">Крижанівський </t>
  </si>
  <si>
    <t>Басацький</t>
  </si>
  <si>
    <t xml:space="preserve">Жмаченков </t>
  </si>
  <si>
    <t>Довгопол</t>
  </si>
  <si>
    <t xml:space="preserve">Онопрієнко </t>
  </si>
  <si>
    <t xml:space="preserve">Лончар </t>
  </si>
  <si>
    <t>Пресняков</t>
  </si>
  <si>
    <t>Ярмак</t>
  </si>
  <si>
    <t xml:space="preserve">Шепєлєва </t>
  </si>
  <si>
    <t xml:space="preserve">Сліпченко </t>
  </si>
  <si>
    <t>Клименко</t>
  </si>
  <si>
    <t>Гула</t>
  </si>
  <si>
    <t>Пилипець</t>
  </si>
  <si>
    <t>Коріков</t>
  </si>
  <si>
    <t xml:space="preserve">Яворська </t>
  </si>
  <si>
    <t xml:space="preserve">Тюріна </t>
  </si>
  <si>
    <t xml:space="preserve">Тараненко </t>
  </si>
  <si>
    <t xml:space="preserve">Гінзбург </t>
  </si>
  <si>
    <t>Левченко</t>
  </si>
  <si>
    <t>Кононенко</t>
  </si>
  <si>
    <t>Яровой</t>
  </si>
  <si>
    <t xml:space="preserve">Закалюжна </t>
  </si>
  <si>
    <t xml:space="preserve">Огієнко </t>
  </si>
  <si>
    <t xml:space="preserve">Поліщук </t>
  </si>
  <si>
    <t xml:space="preserve">Ватолкін </t>
  </si>
  <si>
    <t xml:space="preserve">Гавура </t>
  </si>
  <si>
    <t xml:space="preserve">Верховська </t>
  </si>
  <si>
    <t xml:space="preserve">Якимчук </t>
  </si>
  <si>
    <t xml:space="preserve">Юнлю </t>
  </si>
  <si>
    <t>Полонець</t>
  </si>
  <si>
    <t xml:space="preserve">Білан </t>
  </si>
  <si>
    <t>Грищенко</t>
  </si>
  <si>
    <t>Іванова</t>
  </si>
  <si>
    <t>Коверник</t>
  </si>
  <si>
    <t>Вєтрова</t>
  </si>
  <si>
    <t xml:space="preserve">Огороднік </t>
  </si>
  <si>
    <t>Герасименко</t>
  </si>
  <si>
    <t>киян на ІІ етапі</t>
  </si>
  <si>
    <t>киян на ІІІ етапі</t>
  </si>
  <si>
    <t>9 клас</t>
  </si>
  <si>
    <t>10 клас</t>
  </si>
  <si>
    <t>11 клас</t>
  </si>
  <si>
    <t>Всього</t>
  </si>
  <si>
    <r>
      <t>ь</t>
    </r>
    <r>
      <rPr>
        <sz val="12"/>
        <rFont val="Arial Narrow"/>
        <family val="2"/>
        <charset val="204"/>
      </rPr>
      <t>УФМЛ</t>
    </r>
  </si>
  <si>
    <t>Агафонова С.Б.</t>
  </si>
  <si>
    <t>Варзар Є.А.</t>
  </si>
  <si>
    <t>Захарчун Д.М.</t>
  </si>
  <si>
    <t>Комаров І.Ю.</t>
  </si>
  <si>
    <t>Бодрик О.О.</t>
  </si>
  <si>
    <t>Лейчак Н.В.</t>
  </si>
  <si>
    <t>Рибак</t>
  </si>
  <si>
    <t>2'</t>
  </si>
  <si>
    <t>Бойко О.І</t>
  </si>
  <si>
    <t>Лисенко</t>
  </si>
  <si>
    <t>нема</t>
  </si>
  <si>
    <t>Скляр І.В.</t>
  </si>
  <si>
    <t>0байт</t>
  </si>
  <si>
    <t>Потієнко В.О.</t>
  </si>
  <si>
    <t>архів</t>
  </si>
  <si>
    <t>Поданчук</t>
  </si>
  <si>
    <t>розш</t>
  </si>
  <si>
    <t>Кухар К.О.</t>
  </si>
  <si>
    <t>Федорів Л.А.</t>
  </si>
  <si>
    <t>Романенко О.О.</t>
  </si>
  <si>
    <t>Тютюн</t>
  </si>
  <si>
    <t>Агафонова С.Б</t>
  </si>
  <si>
    <t>Ривкінд</t>
  </si>
  <si>
    <t>Фоменко О.О.</t>
  </si>
  <si>
    <t>Речич Н.В.</t>
  </si>
  <si>
    <t>Шаповал</t>
  </si>
  <si>
    <t>Шевченко Т.М.</t>
  </si>
  <si>
    <t>Загальна сума</t>
  </si>
  <si>
    <t>Сума балів за бази даних</t>
  </si>
  <si>
    <t>Створити з типами зв’язків між таблицями БД. ( по одному   балу за таблицю)</t>
  </si>
  <si>
    <t xml:space="preserve"> Query1: Імена дерев та їх вік у заданій країні (країна задається користувачем з клавіатури під час виконання запиту).</t>
  </si>
  <si>
    <t xml:space="preserve">Query2: Імена дерев та їх вік заданого виду – species (назва виду або її частина задається користувачем з клавіатури під час виконання запиту). </t>
  </si>
  <si>
    <t>Query3: Кількість дерев у кожній країні, які присутні у БД у порядку спадання.</t>
  </si>
  <si>
    <t>Query4: Імена дерев, вік яких більший за середній вік дерев у БД (підзапит - 6, запит - 4).</t>
  </si>
  <si>
    <t>Query5: Імена трьох дерев з найбільшим віком та трьох дерев з найменшим віком серед дерев, вік яких перевірений (verified), у порядку спадання віку (за кожен запит по 5 балів, об'єднання - 4)</t>
  </si>
  <si>
    <t>Прізвище члена журі, відповідального за перевірку</t>
  </si>
  <si>
    <t>Сума балів за електронну таблицю</t>
  </si>
  <si>
    <t>Аркуш «дерево рішень»</t>
  </si>
  <si>
    <t>Форматування клітинок відповідає зразку</t>
  </si>
  <si>
    <t>Додані стрілки</t>
  </si>
  <si>
    <t>Додано лічильник</t>
  </si>
  <si>
    <t>Значення лічильника обмеженні від 10 до 90</t>
  </si>
  <si>
    <t>Крок лічильника 10</t>
  </si>
  <si>
    <t>Правильно обчистюються значення у дереві (залежать від лічильника)</t>
  </si>
  <si>
    <t>Правильно обраховано "очікувана виплата" для будь-якого відсотку</t>
  </si>
  <si>
    <t>Очікувана виплата правильно вираховується для всіх значень відсотку</t>
  </si>
  <si>
    <t>Виводиться правильна назва покупки (для будь-якого значення відсотку)</t>
  </si>
  <si>
    <t>Аркуш «дерево ймовірностей»</t>
  </si>
  <si>
    <t>Додано два зображення верхньої грані двох кубиків</t>
  </si>
  <si>
    <t>Додані об'ємні зображення двох кубиків</t>
  </si>
  <si>
    <t>Додано та відформатовано згідно зразку "Дерево ймовірностей"</t>
  </si>
  <si>
    <t>При натисканні f9 верхні грані змінюються (можливо отримати зображення значень від 1 до 6)</t>
  </si>
  <si>
    <t>При натисканні f9 об'ємне зображення змінюються (можливо отримати зображення значень від 1 до 6)</t>
  </si>
  <si>
    <t>Всі три грані об'ємної фігури відображають правильні числа (при натисканні f9 змінюються)</t>
  </si>
  <si>
    <t>Ймовірності стають червоного кольору в залежності від значень верхніх граней кубиків (при натисканні f9 змінюються)</t>
  </si>
  <si>
    <t xml:space="preserve">Аркуш «Дерево рішень (класифікації)» </t>
  </si>
  <si>
    <t xml:space="preserve">Обчислена ентропія цільової функції </t>
  </si>
  <si>
    <t xml:space="preserve">Обчислена ентропія Q1_yes </t>
  </si>
  <si>
    <t>Обчислена ентропія Q1_no</t>
  </si>
  <si>
    <t>Обчислен приріст інформації Gain(Q1)</t>
  </si>
  <si>
    <t xml:space="preserve">Обчислена ентропія Q2_yes </t>
  </si>
  <si>
    <t>Обчислена ентропія Q2_no</t>
  </si>
  <si>
    <t>Обчислен  приріст інформації Gain(Q2)</t>
  </si>
  <si>
    <t>Визначено максимальний  приріст інформації</t>
  </si>
  <si>
    <t>Заповнено корінь, вузли, листя в побудованому дереві значеннями</t>
  </si>
  <si>
    <t xml:space="preserve">Додано написи на гілках </t>
  </si>
  <si>
    <t>Аркуш «Дерево відрізків»</t>
  </si>
  <si>
    <t>Додано діаграму</t>
  </si>
  <si>
    <t>Оформлення діаграми відповідає зразку</t>
  </si>
  <si>
    <t>Точки поєднуються у правильне дерево (лініє є тільки між батьками та синами)</t>
  </si>
  <si>
    <t>Додано підписи даних</t>
  </si>
  <si>
    <t>Значення підписів відповідає зразку</t>
  </si>
  <si>
    <t>При змінні значень у таблиці підписи мають правильні значення</t>
  </si>
  <si>
    <t>Значення L та R фразі "обчислити суму" залежать від вказаних у комірках</t>
  </si>
  <si>
    <t>Правильно обчислюється сума елементів від L до R</t>
  </si>
  <si>
    <t>Правильно обчислюється сума елементів від L до R для будь-який значень L та R</t>
  </si>
  <si>
    <t>Cума балів за Word</t>
  </si>
  <si>
    <t>Поля на сторінках відповідають зразку (дзеркальні)</t>
  </si>
  <si>
    <t>Заголовок відповідає зразку (колір, шрифт, форматування, розташування)</t>
  </si>
  <si>
    <t>Перша колонка відповідає зразку  (шрифт, форматування, міжрядковий інтервал)</t>
  </si>
  <si>
    <t>Друга колонка відповідає зразку  (шрифт, форматування, міжрядковий інтервал)</t>
  </si>
  <si>
    <t>Третя колонка відповідає зразку  (шрифт, форматування, міжрядковий інтервал)</t>
  </si>
  <si>
    <t>Четверта колонка відповідає зразку  (шрифт, форматування, міжрядковий інтервал)</t>
  </si>
  <si>
    <t>Пята колонка відповідає зразку  (шрифт, форматування, міжрядковий інтервал)</t>
  </si>
  <si>
    <t>Шоста колонка відповідає зразку  (шрифт, форматування, міжрядковий інтервал)</t>
  </si>
  <si>
    <t>Цитата перед заголовком відповідає зразку (шрифт, форматування, розташування)</t>
  </si>
  <si>
    <t>Верхній колонтитул на лівій сторінці відповідає зразку</t>
  </si>
  <si>
    <t>Верхній колонтитул на правій сторінці відповідає зразку</t>
  </si>
  <si>
    <t>Нижній колонтитул на лівій сторінці відповідає зразку</t>
  </si>
  <si>
    <t>Нижній колонтитул на правій сторінці відповідає зразку</t>
  </si>
  <si>
    <t>Зображення Дерева життя відповідає зразку, положення відповідає зразку</t>
  </si>
  <si>
    <t>Кутовий орнамент на лівій сторінці відповідає зразку</t>
  </si>
  <si>
    <t>Кутовий орнамент на правій сторінці відповідає зразку</t>
  </si>
  <si>
    <t>Сума балів за презентацію</t>
  </si>
  <si>
    <t>Моделювання векторних зображень</t>
  </si>
  <si>
    <t>Зображення кори  відповідає зразку (текстура+форма+контур)</t>
  </si>
  <si>
    <t>Зображення текстури деревини  відповідає зразку (текстура+форма+контур)</t>
  </si>
  <si>
    <t>Повне співпадіння зрізу зі зразком (неповне співпадіння - 2 бали, використання фото - 0)</t>
  </si>
  <si>
    <t>Колода співпадає зі зразком (форма,текстура, маркер)</t>
  </si>
  <si>
    <t xml:space="preserve">Форма леза відповідає зразку (форма, об'єм, колір, контур)    </t>
  </si>
  <si>
    <t>Станок відповідає зразку (форма, заливка, контур)</t>
  </si>
  <si>
    <t>Кнопка відповідає зразку(форма, об'єм, колір)</t>
  </si>
  <si>
    <t>Зовнішня межа кнопки відповідає зразку(форма, колір, об'єм)</t>
  </si>
  <si>
    <t>Робота пристрою</t>
  </si>
  <si>
    <t>Презентація містить лише один слайд</t>
  </si>
  <si>
    <t>Анімація запускається при натисканні на кнопку</t>
  </si>
  <si>
    <t>Кнопка змінює колір під час натискання згідно зі зразком (якщо ні - 0)</t>
  </si>
  <si>
    <t>Анімація зміни кольору кнопки та обертання колоди починаються одночасно (якщо ні - 0)</t>
  </si>
  <si>
    <t>Рух леза відповідає зразку(якщо ні - 0)</t>
  </si>
  <si>
    <t>Затримка руху леза (згідно зі зразком, якщо ні - 0))</t>
  </si>
  <si>
    <t>Зняття кори вібувається згідно зі зразком (якщо ні - 0)</t>
  </si>
  <si>
    <t>Затримка зняття кори (згідно зі зразком, якщо ні - 0)</t>
  </si>
  <si>
    <t>Сихронізовано обертання зрізу та колоди (якщо анімацію синхронізовано частково - 2)</t>
  </si>
  <si>
    <t>Вихід з демострації слайду лише через припинення демонстрації.</t>
  </si>
  <si>
    <t>Створити ключові поля у таблицях БД. (по одному  балу за таблицю)</t>
  </si>
  <si>
    <t>порожній файл</t>
  </si>
  <si>
    <t>неправильно збережена база даних</t>
  </si>
  <si>
    <t>Целованський В.А.</t>
  </si>
  <si>
    <t xml:space="preserve"> </t>
  </si>
  <si>
    <t>порожній</t>
  </si>
  <si>
    <t>Місце</t>
  </si>
  <si>
    <t>*</t>
  </si>
  <si>
    <t>Участь у ІІІ етапі</t>
  </si>
  <si>
    <t>оцінка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</si>
</sst>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yyyy\-mm\-dd"/>
  </numFmts>
  <fonts count="15" x14ac:knownFonts="1">
    <font>
      <sz val="10"/>
      <name val="Arial"/>
      <family val="2"/>
    </font>
    <font>
      <u/>
      <sz val="10"/>
      <color rgb="FF0563C1"/>
      <name val="Arial"/>
      <family val="2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rgb="FF0000FF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color rgb="FFFFFFFF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rgb="FFC00000"/>
      <name val="Arial Narrow"/>
      <family val="2"/>
      <charset val="204"/>
    </font>
    <font>
      <sz val="12"/>
      <color theme="0"/>
      <name val="Arial Narrow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rgb="FFFF0000"/>
      </patternFill>
    </fill>
    <fill>
      <patternFill patternType="solid">
        <fgColor rgb="FFFFCCFF"/>
        <bgColor rgb="FFFF8080"/>
      </patternFill>
    </fill>
    <fill>
      <patternFill patternType="solid">
        <fgColor rgb="FF99FF99"/>
        <bgColor rgb="FFCCFFCC"/>
      </patternFill>
    </fill>
    <fill>
      <patternFill patternType="solid">
        <fgColor rgb="FFC5E0B4"/>
        <bgColor rgb="FFB4C7DC"/>
      </patternFill>
    </fill>
    <fill>
      <patternFill patternType="solid">
        <fgColor rgb="FFCCFFCC"/>
        <bgColor rgb="FFCCEC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808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0000"/>
        <bgColor rgb="FFFF0000"/>
      </patternFill>
    </fill>
    <fill>
      <patternFill patternType="solid">
        <fgColor rgb="FFFF0000"/>
        <bgColor rgb="FFFF8080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94">
    <xf numFmtId="0" fontId="0" fillId="0" borderId="0" xfId="0"/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2" xfId="0" applyFont="1" applyFill="1" applyBorder="1"/>
    <xf numFmtId="0" fontId="2" fillId="0" borderId="2" xfId="0" applyFont="1" applyFill="1" applyBorder="1"/>
    <xf numFmtId="0" fontId="2" fillId="0" borderId="0" xfId="0" applyFont="1" applyFill="1"/>
    <xf numFmtId="0" fontId="3" fillId="0" borderId="0" xfId="0" applyFont="1" applyFill="1"/>
    <xf numFmtId="0" fontId="7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/>
    </xf>
    <xf numFmtId="0" fontId="2" fillId="14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2" fillId="9" borderId="2" xfId="0" applyFont="1" applyFill="1" applyBorder="1"/>
    <xf numFmtId="0" fontId="2" fillId="8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textRotation="90" wrapText="1"/>
    </xf>
    <xf numFmtId="0" fontId="5" fillId="10" borderId="2" xfId="0" applyFont="1" applyFill="1" applyBorder="1" applyAlignment="1">
      <alignment horizontal="center" vertical="center" textRotation="90" wrapText="1"/>
    </xf>
    <xf numFmtId="0" fontId="3" fillId="11" borderId="2" xfId="0" applyFont="1" applyFill="1" applyBorder="1" applyAlignment="1">
      <alignment horizontal="center" vertical="center" textRotation="90" wrapText="1"/>
    </xf>
    <xf numFmtId="0" fontId="3" fillId="12" borderId="2" xfId="0" applyFont="1" applyFill="1" applyBorder="1" applyAlignment="1">
      <alignment horizontal="center" vertical="center" textRotation="90" wrapText="1"/>
    </xf>
    <xf numFmtId="0" fontId="13" fillId="13" borderId="2" xfId="0" applyFont="1" applyFill="1" applyBorder="1" applyAlignment="1">
      <alignment horizontal="center" vertical="center" textRotation="90" wrapText="1"/>
    </xf>
    <xf numFmtId="0" fontId="5" fillId="14" borderId="2" xfId="0" applyFont="1" applyFill="1" applyBorder="1" applyAlignment="1">
      <alignment horizontal="center" vertical="center" textRotation="90" wrapText="1"/>
    </xf>
    <xf numFmtId="0" fontId="12" fillId="9" borderId="2" xfId="0" applyFont="1" applyFill="1" applyBorder="1" applyAlignment="1">
      <alignment horizontal="center" vertical="center" textRotation="90"/>
    </xf>
    <xf numFmtId="0" fontId="2" fillId="0" borderId="2" xfId="0" applyFont="1" applyBorder="1"/>
    <xf numFmtId="0" fontId="2" fillId="0" borderId="3" xfId="0" applyFont="1" applyBorder="1"/>
    <xf numFmtId="0" fontId="2" fillId="11" borderId="2" xfId="0" applyFont="1" applyFill="1" applyBorder="1"/>
    <xf numFmtId="0" fontId="14" fillId="0" borderId="2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3" fillId="18" borderId="2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center" vertical="center" textRotation="90" wrapText="1"/>
    </xf>
    <xf numFmtId="0" fontId="3" fillId="8" borderId="2" xfId="0" applyFont="1" applyFill="1" applyBorder="1" applyAlignment="1">
      <alignment horizontal="center" vertical="center" textRotation="90" wrapText="1"/>
    </xf>
    <xf numFmtId="0" fontId="3" fillId="8" borderId="2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0" fontId="4" fillId="0" borderId="2" xfId="0" applyFont="1" applyBorder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5" fillId="15" borderId="2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/>
    <xf numFmtId="165" fontId="2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Border="1"/>
    <xf numFmtId="0" fontId="7" fillId="0" borderId="2" xfId="0" applyFont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2">
    <cellStyle name="Гіперпосилання" xfId="1"/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047887"/>
  <sheetViews>
    <sheetView tabSelected="1" zoomScaleNormal="100" workbookViewId="0">
      <selection activeCell="O1" sqref="O1:CZ1048576"/>
    </sheetView>
  </sheetViews>
  <sheetFormatPr defaultColWidth="11.5703125" defaultRowHeight="15.75" x14ac:dyDescent="0.25"/>
  <cols>
    <col min="1" max="1" width="14.5703125" style="30" customWidth="1"/>
    <col min="2" max="2" width="25.140625" style="30" hidden="1" customWidth="1"/>
    <col min="3" max="4" width="5.42578125" style="43" customWidth="1"/>
    <col min="5" max="5" width="10.42578125" style="30" hidden="1" customWidth="1"/>
    <col min="6" max="6" width="15.5703125" style="30" customWidth="1"/>
    <col min="7" max="7" width="13.5703125" style="30" hidden="1" customWidth="1"/>
    <col min="8" max="8" width="12.5703125" style="43" hidden="1" customWidth="1"/>
    <col min="9" max="9" width="18.140625" style="30" hidden="1" customWidth="1"/>
    <col min="10" max="10" width="6.85546875" style="43" hidden="1" customWidth="1"/>
    <col min="11" max="11" width="12.42578125" style="43" hidden="1" customWidth="1"/>
    <col min="12" max="12" width="6.42578125" style="43" hidden="1" customWidth="1"/>
    <col min="13" max="13" width="5.7109375" style="30" customWidth="1"/>
    <col min="14" max="14" width="7.140625" style="30" customWidth="1"/>
    <col min="15" max="15" width="11.5703125" style="30" hidden="1" customWidth="1"/>
    <col min="16" max="17" width="7.140625" style="30" hidden="1" customWidth="1"/>
    <col min="18" max="18" width="9.5703125" style="30" hidden="1" customWidth="1"/>
    <col min="19" max="19" width="11.5703125" style="30" hidden="1" customWidth="1"/>
    <col min="20" max="21" width="7.7109375" style="30" hidden="1" customWidth="1"/>
    <col min="22" max="22" width="11.5703125" style="30" hidden="1" customWidth="1"/>
    <col min="23" max="23" width="15" style="30" hidden="1" customWidth="1"/>
    <col min="24" max="30" width="5.42578125" style="30" hidden="1" customWidth="1"/>
    <col min="31" max="34" width="7" style="30" hidden="1" customWidth="1"/>
    <col min="35" max="38" width="6.28515625" style="30" hidden="1" customWidth="1"/>
    <col min="39" max="42" width="9.5703125" style="30" hidden="1" customWidth="1"/>
    <col min="43" max="50" width="4.5703125" style="30" hidden="1" customWidth="1"/>
    <col min="51" max="52" width="6.7109375" style="30" hidden="1" customWidth="1"/>
    <col min="53" max="55" width="5.5703125" style="30" hidden="1" customWidth="1"/>
    <col min="56" max="56" width="5.42578125" style="30" hidden="1" customWidth="1"/>
    <col min="57" max="57" width="6.42578125" style="30" hidden="1" customWidth="1"/>
    <col min="58" max="59" width="4.140625" style="30" hidden="1" customWidth="1"/>
    <col min="60" max="62" width="7.28515625" style="30" hidden="1" customWidth="1"/>
    <col min="63" max="63" width="8.5703125" style="30" hidden="1" customWidth="1"/>
    <col min="64" max="64" width="17.7109375" style="30" hidden="1" customWidth="1"/>
    <col min="65" max="80" width="7.140625" style="30" hidden="1" customWidth="1"/>
    <col min="81" max="81" width="5.7109375" style="30" hidden="1" customWidth="1"/>
    <col min="82" max="82" width="11.5703125" style="30" hidden="1" customWidth="1"/>
    <col min="83" max="92" width="7.140625" style="30" hidden="1" customWidth="1"/>
    <col min="93" max="100" width="6.42578125" style="30" hidden="1" customWidth="1"/>
    <col min="101" max="103" width="7" style="30" hidden="1" customWidth="1"/>
    <col min="104" max="104" width="16.85546875" style="30" hidden="1" customWidth="1"/>
    <col min="105" max="106" width="5.5703125" style="43" customWidth="1"/>
    <col min="107" max="16384" width="11.5703125" style="30"/>
  </cols>
  <sheetData>
    <row r="1" spans="1:1024" s="34" customFormat="1" ht="228.75" customHeight="1" x14ac:dyDescent="0.25">
      <c r="A1" s="34" t="s">
        <v>0</v>
      </c>
      <c r="C1" s="35" t="s">
        <v>1</v>
      </c>
      <c r="D1" s="35" t="s">
        <v>2</v>
      </c>
      <c r="F1" s="34" t="s">
        <v>3</v>
      </c>
      <c r="J1" s="35"/>
      <c r="L1" s="35"/>
      <c r="M1" s="35" t="s">
        <v>4</v>
      </c>
      <c r="N1" s="84" t="s">
        <v>359</v>
      </c>
      <c r="O1" s="36" t="s">
        <v>360</v>
      </c>
      <c r="P1" s="23" t="s">
        <v>446</v>
      </c>
      <c r="Q1" s="23" t="s">
        <v>361</v>
      </c>
      <c r="R1" s="23" t="s">
        <v>362</v>
      </c>
      <c r="S1" s="23" t="s">
        <v>363</v>
      </c>
      <c r="T1" s="23" t="s">
        <v>364</v>
      </c>
      <c r="U1" s="23" t="s">
        <v>365</v>
      </c>
      <c r="V1" s="23" t="s">
        <v>366</v>
      </c>
      <c r="W1" s="37" t="s">
        <v>367</v>
      </c>
      <c r="X1" s="38" t="s">
        <v>368</v>
      </c>
      <c r="Y1" s="39" t="s">
        <v>369</v>
      </c>
      <c r="Z1" s="40" t="s">
        <v>370</v>
      </c>
      <c r="AA1" s="40" t="s">
        <v>371</v>
      </c>
      <c r="AB1" s="40" t="s">
        <v>372</v>
      </c>
      <c r="AC1" s="40" t="s">
        <v>373</v>
      </c>
      <c r="AD1" s="40" t="s">
        <v>374</v>
      </c>
      <c r="AE1" s="40" t="s">
        <v>375</v>
      </c>
      <c r="AF1" s="40" t="s">
        <v>376</v>
      </c>
      <c r="AG1" s="40" t="s">
        <v>377</v>
      </c>
      <c r="AH1" s="40" t="s">
        <v>378</v>
      </c>
      <c r="AI1" s="39" t="s">
        <v>379</v>
      </c>
      <c r="AJ1" s="40" t="s">
        <v>380</v>
      </c>
      <c r="AK1" s="40" t="s">
        <v>381</v>
      </c>
      <c r="AL1" s="40" t="s">
        <v>382</v>
      </c>
      <c r="AM1" s="40" t="s">
        <v>383</v>
      </c>
      <c r="AN1" s="40" t="s">
        <v>384</v>
      </c>
      <c r="AO1" s="40" t="s">
        <v>385</v>
      </c>
      <c r="AP1" s="40" t="s">
        <v>386</v>
      </c>
      <c r="AQ1" s="39" t="s">
        <v>387</v>
      </c>
      <c r="AR1" s="40" t="s">
        <v>388</v>
      </c>
      <c r="AS1" s="40" t="s">
        <v>389</v>
      </c>
      <c r="AT1" s="40" t="s">
        <v>390</v>
      </c>
      <c r="AU1" s="40" t="s">
        <v>391</v>
      </c>
      <c r="AV1" s="40" t="s">
        <v>392</v>
      </c>
      <c r="AW1" s="40" t="s">
        <v>393</v>
      </c>
      <c r="AX1" s="40" t="s">
        <v>394</v>
      </c>
      <c r="AY1" s="40" t="s">
        <v>395</v>
      </c>
      <c r="AZ1" s="40" t="s">
        <v>396</v>
      </c>
      <c r="BA1" s="40" t="s">
        <v>397</v>
      </c>
      <c r="BB1" s="39" t="s">
        <v>398</v>
      </c>
      <c r="BC1" s="40" t="s">
        <v>399</v>
      </c>
      <c r="BD1" s="40" t="s">
        <v>400</v>
      </c>
      <c r="BE1" s="40" t="s">
        <v>401</v>
      </c>
      <c r="BF1" s="40" t="s">
        <v>402</v>
      </c>
      <c r="BG1" s="40" t="s">
        <v>403</v>
      </c>
      <c r="BH1" s="40" t="s">
        <v>404</v>
      </c>
      <c r="BI1" s="40" t="s">
        <v>405</v>
      </c>
      <c r="BJ1" s="40" t="s">
        <v>406</v>
      </c>
      <c r="BK1" s="40" t="s">
        <v>407</v>
      </c>
      <c r="BL1" s="41" t="s">
        <v>367</v>
      </c>
      <c r="BM1" s="29" t="s">
        <v>408</v>
      </c>
      <c r="BN1" s="24" t="s">
        <v>409</v>
      </c>
      <c r="BO1" s="24" t="s">
        <v>410</v>
      </c>
      <c r="BP1" s="24" t="s">
        <v>411</v>
      </c>
      <c r="BQ1" s="24" t="s">
        <v>412</v>
      </c>
      <c r="BR1" s="24" t="s">
        <v>413</v>
      </c>
      <c r="BS1" s="24" t="s">
        <v>414</v>
      </c>
      <c r="BT1" s="24" t="s">
        <v>415</v>
      </c>
      <c r="BU1" s="24" t="s">
        <v>416</v>
      </c>
      <c r="BV1" s="24" t="s">
        <v>417</v>
      </c>
      <c r="BW1" s="24" t="s">
        <v>418</v>
      </c>
      <c r="BX1" s="24" t="s">
        <v>419</v>
      </c>
      <c r="BY1" s="24" t="s">
        <v>420</v>
      </c>
      <c r="BZ1" s="24" t="s">
        <v>421</v>
      </c>
      <c r="CA1" s="24" t="s">
        <v>422</v>
      </c>
      <c r="CB1" s="24" t="s">
        <v>423</v>
      </c>
      <c r="CC1" s="24" t="s">
        <v>424</v>
      </c>
      <c r="CD1" s="25" t="s">
        <v>367</v>
      </c>
      <c r="CE1" s="26" t="s">
        <v>425</v>
      </c>
      <c r="CF1" s="27" t="s">
        <v>426</v>
      </c>
      <c r="CG1" s="28" t="s">
        <v>427</v>
      </c>
      <c r="CH1" s="28" t="s">
        <v>428</v>
      </c>
      <c r="CI1" s="28" t="s">
        <v>429</v>
      </c>
      <c r="CJ1" s="28" t="s">
        <v>430</v>
      </c>
      <c r="CK1" s="28" t="s">
        <v>431</v>
      </c>
      <c r="CL1" s="28" t="s">
        <v>432</v>
      </c>
      <c r="CM1" s="28" t="s">
        <v>433</v>
      </c>
      <c r="CN1" s="28" t="s">
        <v>434</v>
      </c>
      <c r="CO1" s="27" t="s">
        <v>435</v>
      </c>
      <c r="CP1" s="28" t="s">
        <v>436</v>
      </c>
      <c r="CQ1" s="28" t="s">
        <v>437</v>
      </c>
      <c r="CR1" s="28" t="s">
        <v>438</v>
      </c>
      <c r="CS1" s="28" t="s">
        <v>439</v>
      </c>
      <c r="CT1" s="28" t="s">
        <v>440</v>
      </c>
      <c r="CU1" s="28" t="s">
        <v>441</v>
      </c>
      <c r="CV1" s="28" t="s">
        <v>442</v>
      </c>
      <c r="CW1" s="28" t="s">
        <v>443</v>
      </c>
      <c r="CX1" s="28" t="s">
        <v>444</v>
      </c>
      <c r="CY1" s="28" t="s">
        <v>445</v>
      </c>
      <c r="CZ1" s="42" t="s">
        <v>367</v>
      </c>
      <c r="DA1" s="35" t="s">
        <v>452</v>
      </c>
      <c r="DB1" s="35" t="s">
        <v>454</v>
      </c>
      <c r="AMG1" s="30"/>
      <c r="AMH1" s="30"/>
      <c r="AMI1" s="30"/>
      <c r="AMJ1" s="30"/>
    </row>
    <row r="2" spans="1:1024" ht="16.899999999999999" customHeight="1" x14ac:dyDescent="0.25">
      <c r="A2" s="83">
        <v>0</v>
      </c>
      <c r="C2" s="81">
        <v>0</v>
      </c>
      <c r="D2" s="81">
        <v>0</v>
      </c>
      <c r="L2" s="82"/>
      <c r="M2" s="33">
        <v>0</v>
      </c>
      <c r="N2" s="30">
        <f t="shared" ref="N2:N65" si="0">O2+X2+BM2+CE2</f>
        <v>200</v>
      </c>
      <c r="O2" s="47">
        <f>SUM(P1:V2)</f>
        <v>50</v>
      </c>
      <c r="P2" s="8">
        <v>4</v>
      </c>
      <c r="Q2" s="8">
        <v>4</v>
      </c>
      <c r="R2" s="8">
        <v>2</v>
      </c>
      <c r="S2" s="8">
        <v>8</v>
      </c>
      <c r="T2" s="8">
        <v>8</v>
      </c>
      <c r="U2" s="8">
        <v>10</v>
      </c>
      <c r="V2" s="8">
        <v>14</v>
      </c>
      <c r="W2" s="8"/>
      <c r="X2" s="48">
        <f t="shared" ref="X2:X65" si="1">SUM(Z2:BK2)</f>
        <v>70</v>
      </c>
      <c r="Y2" s="49"/>
      <c r="Z2" s="50">
        <v>1</v>
      </c>
      <c r="AA2" s="50">
        <v>1</v>
      </c>
      <c r="AB2" s="50">
        <v>1</v>
      </c>
      <c r="AC2" s="50">
        <v>1</v>
      </c>
      <c r="AD2" s="50">
        <v>1</v>
      </c>
      <c r="AE2" s="50">
        <v>3</v>
      </c>
      <c r="AF2" s="50">
        <v>1</v>
      </c>
      <c r="AG2" s="50">
        <v>2</v>
      </c>
      <c r="AH2" s="50">
        <v>2</v>
      </c>
      <c r="AI2" s="49"/>
      <c r="AJ2" s="50">
        <v>1</v>
      </c>
      <c r="AK2" s="50">
        <v>2</v>
      </c>
      <c r="AL2" s="50">
        <v>1</v>
      </c>
      <c r="AM2" s="50">
        <v>3</v>
      </c>
      <c r="AN2" s="50">
        <v>3</v>
      </c>
      <c r="AO2" s="50">
        <v>3</v>
      </c>
      <c r="AP2" s="50">
        <v>3</v>
      </c>
      <c r="AQ2" s="49"/>
      <c r="AR2" s="50">
        <v>1</v>
      </c>
      <c r="AS2" s="50">
        <v>2</v>
      </c>
      <c r="AT2" s="50">
        <v>2</v>
      </c>
      <c r="AU2" s="50">
        <v>2</v>
      </c>
      <c r="AV2" s="50">
        <v>2</v>
      </c>
      <c r="AW2" s="50">
        <v>2</v>
      </c>
      <c r="AX2" s="50">
        <v>2</v>
      </c>
      <c r="AY2" s="50">
        <v>1</v>
      </c>
      <c r="AZ2" s="50">
        <v>2</v>
      </c>
      <c r="BA2" s="50">
        <v>1</v>
      </c>
      <c r="BB2" s="49"/>
      <c r="BC2" s="50">
        <v>1</v>
      </c>
      <c r="BD2" s="50">
        <v>2</v>
      </c>
      <c r="BE2" s="50">
        <v>5</v>
      </c>
      <c r="BF2" s="50">
        <v>1</v>
      </c>
      <c r="BG2" s="50">
        <v>2</v>
      </c>
      <c r="BH2" s="50">
        <v>4</v>
      </c>
      <c r="BI2" s="50">
        <v>1</v>
      </c>
      <c r="BJ2" s="50">
        <v>2</v>
      </c>
      <c r="BK2" s="50">
        <v>6</v>
      </c>
      <c r="BL2" s="51"/>
      <c r="BM2" s="21">
        <f t="shared" ref="BM2:BM65" si="2">SUM(BN2:CC2)</f>
        <v>30</v>
      </c>
      <c r="BN2" s="90">
        <v>1</v>
      </c>
      <c r="BO2" s="90">
        <v>1</v>
      </c>
      <c r="BP2" s="90">
        <v>2</v>
      </c>
      <c r="BQ2" s="90">
        <v>2</v>
      </c>
      <c r="BR2" s="90">
        <v>2</v>
      </c>
      <c r="BS2" s="90">
        <v>2</v>
      </c>
      <c r="BT2" s="90">
        <v>2</v>
      </c>
      <c r="BU2" s="90">
        <v>2</v>
      </c>
      <c r="BV2" s="90">
        <v>2</v>
      </c>
      <c r="BW2" s="90">
        <v>2</v>
      </c>
      <c r="BX2" s="90">
        <v>2</v>
      </c>
      <c r="BY2" s="90">
        <v>2</v>
      </c>
      <c r="BZ2" s="90">
        <v>2</v>
      </c>
      <c r="CA2" s="90">
        <v>2</v>
      </c>
      <c r="CB2" s="90">
        <v>2</v>
      </c>
      <c r="CC2" s="90">
        <v>2</v>
      </c>
      <c r="CD2" s="32"/>
      <c r="CE2" s="11">
        <f t="shared" ref="CE2:CE65" si="3">SUM(CF2,CO2)</f>
        <v>50</v>
      </c>
      <c r="CF2" s="12">
        <f t="shared" ref="CF2:CF65" si="4">SUM(CG2:CN2)</f>
        <v>23</v>
      </c>
      <c r="CG2" s="13">
        <v>1</v>
      </c>
      <c r="CH2" s="13">
        <v>1</v>
      </c>
      <c r="CI2" s="13">
        <v>5</v>
      </c>
      <c r="CJ2" s="13">
        <v>3</v>
      </c>
      <c r="CK2" s="13">
        <v>4</v>
      </c>
      <c r="CL2" s="13">
        <v>3</v>
      </c>
      <c r="CM2" s="13">
        <v>3</v>
      </c>
      <c r="CN2" s="13">
        <v>3</v>
      </c>
      <c r="CO2" s="12">
        <f t="shared" ref="CO2:CO65" si="5">SUM(CP2:CY2)</f>
        <v>27</v>
      </c>
      <c r="CP2" s="13">
        <v>2</v>
      </c>
      <c r="CQ2" s="13">
        <v>2</v>
      </c>
      <c r="CR2" s="13">
        <v>2</v>
      </c>
      <c r="CS2" s="13">
        <v>5</v>
      </c>
      <c r="CT2" s="13">
        <v>2</v>
      </c>
      <c r="CU2" s="13">
        <v>2</v>
      </c>
      <c r="CV2" s="13">
        <v>3</v>
      </c>
      <c r="CW2" s="13">
        <v>2</v>
      </c>
      <c r="CX2" s="13">
        <v>5</v>
      </c>
      <c r="CY2" s="13">
        <v>2</v>
      </c>
      <c r="CZ2" s="13"/>
    </row>
    <row r="3" spans="1:1024" ht="16.899999999999999" customHeight="1" x14ac:dyDescent="0.25">
      <c r="A3" s="30" t="s">
        <v>102</v>
      </c>
      <c r="C3" s="43">
        <v>8</v>
      </c>
      <c r="D3" s="43">
        <v>8</v>
      </c>
      <c r="F3" s="30" t="s">
        <v>38</v>
      </c>
      <c r="H3" s="45"/>
      <c r="J3" s="46"/>
      <c r="K3" s="46"/>
      <c r="M3" s="30">
        <v>91</v>
      </c>
      <c r="N3" s="30">
        <f>O3+X3+BM3+CE3</f>
        <v>25</v>
      </c>
      <c r="O3" s="7">
        <f>SUM(P3:V3)</f>
        <v>0</v>
      </c>
      <c r="P3" s="8"/>
      <c r="Q3" s="8"/>
      <c r="R3" s="8"/>
      <c r="S3" s="8"/>
      <c r="T3" s="8"/>
      <c r="U3" s="8"/>
      <c r="V3" s="8"/>
      <c r="W3" s="9" t="s">
        <v>332</v>
      </c>
      <c r="X3" s="18">
        <f>SUM(Z3:BK3)</f>
        <v>0</v>
      </c>
      <c r="Y3" s="19"/>
      <c r="Z3" s="20">
        <v>0</v>
      </c>
      <c r="AA3" s="20">
        <v>0</v>
      </c>
      <c r="AB3" s="20">
        <v>0</v>
      </c>
      <c r="AC3" s="20">
        <v>0</v>
      </c>
      <c r="AD3" s="20">
        <v>0</v>
      </c>
      <c r="AE3" s="20">
        <v>0</v>
      </c>
      <c r="AF3" s="20">
        <v>0</v>
      </c>
      <c r="AG3" s="20">
        <v>0</v>
      </c>
      <c r="AH3" s="20">
        <v>0</v>
      </c>
      <c r="AI3" s="19"/>
      <c r="AJ3" s="20">
        <v>0</v>
      </c>
      <c r="AK3" s="20">
        <v>0</v>
      </c>
      <c r="AL3" s="20">
        <v>0</v>
      </c>
      <c r="AM3" s="20">
        <v>0</v>
      </c>
      <c r="AN3" s="20">
        <v>0</v>
      </c>
      <c r="AO3" s="20">
        <v>0</v>
      </c>
      <c r="AP3" s="20">
        <v>0</v>
      </c>
      <c r="AQ3" s="19"/>
      <c r="AR3" s="20">
        <v>0</v>
      </c>
      <c r="AS3" s="20">
        <v>0</v>
      </c>
      <c r="AT3" s="20">
        <v>0</v>
      </c>
      <c r="AU3" s="20">
        <v>0</v>
      </c>
      <c r="AV3" s="20">
        <v>0</v>
      </c>
      <c r="AW3" s="20">
        <v>0</v>
      </c>
      <c r="AX3" s="20">
        <v>0</v>
      </c>
      <c r="AY3" s="20">
        <v>0</v>
      </c>
      <c r="AZ3" s="20">
        <v>0</v>
      </c>
      <c r="BA3" s="20">
        <v>0</v>
      </c>
      <c r="BB3" s="19"/>
      <c r="BC3" s="20">
        <v>0</v>
      </c>
      <c r="BD3" s="20">
        <v>0</v>
      </c>
      <c r="BE3" s="20">
        <v>0</v>
      </c>
      <c r="BF3" s="20">
        <v>0</v>
      </c>
      <c r="BG3" s="20">
        <v>0</v>
      </c>
      <c r="BH3" s="20">
        <v>0</v>
      </c>
      <c r="BI3" s="20">
        <v>0</v>
      </c>
      <c r="BJ3" s="20">
        <v>0</v>
      </c>
      <c r="BK3" s="20">
        <v>0</v>
      </c>
      <c r="BL3" s="22" t="s">
        <v>324</v>
      </c>
      <c r="BM3" s="21">
        <f>SUM(BN3:CC3)</f>
        <v>25</v>
      </c>
      <c r="BN3" s="10">
        <v>1</v>
      </c>
      <c r="BO3" s="10">
        <v>1</v>
      </c>
      <c r="BP3" s="10">
        <v>1</v>
      </c>
      <c r="BQ3" s="10">
        <v>1</v>
      </c>
      <c r="BR3" s="10">
        <v>2</v>
      </c>
      <c r="BS3" s="10">
        <v>1</v>
      </c>
      <c r="BT3" s="10">
        <v>1</v>
      </c>
      <c r="BU3" s="10">
        <v>1</v>
      </c>
      <c r="BV3" s="10">
        <v>2</v>
      </c>
      <c r="BW3" s="10">
        <v>2</v>
      </c>
      <c r="BX3" s="10">
        <v>2</v>
      </c>
      <c r="BY3" s="10">
        <v>2</v>
      </c>
      <c r="BZ3" s="10">
        <v>2</v>
      </c>
      <c r="CA3" s="10">
        <v>2</v>
      </c>
      <c r="CB3" s="10">
        <v>2</v>
      </c>
      <c r="CC3" s="10">
        <v>2</v>
      </c>
      <c r="CD3" s="32" t="s">
        <v>336</v>
      </c>
      <c r="CE3" s="11">
        <f>SUM(CF3,CO3)</f>
        <v>0</v>
      </c>
      <c r="CF3" s="12">
        <f>SUM(CG3:CN3)</f>
        <v>0</v>
      </c>
      <c r="CG3" s="13">
        <v>0</v>
      </c>
      <c r="CH3" s="13">
        <v>0</v>
      </c>
      <c r="CI3" s="13">
        <v>0</v>
      </c>
      <c r="CJ3" s="13">
        <v>0</v>
      </c>
      <c r="CK3" s="13">
        <v>0</v>
      </c>
      <c r="CL3" s="13">
        <v>0</v>
      </c>
      <c r="CM3" s="13">
        <v>0</v>
      </c>
      <c r="CN3" s="13">
        <v>0</v>
      </c>
      <c r="CO3" s="12">
        <f>SUM(CP3:CY3)</f>
        <v>0</v>
      </c>
      <c r="CP3" s="13">
        <v>0</v>
      </c>
      <c r="CQ3" s="13">
        <v>0</v>
      </c>
      <c r="CR3" s="13">
        <v>0</v>
      </c>
      <c r="CS3" s="13">
        <v>0</v>
      </c>
      <c r="CT3" s="13">
        <v>0</v>
      </c>
      <c r="CU3" s="13">
        <v>0</v>
      </c>
      <c r="CV3" s="13">
        <v>0</v>
      </c>
      <c r="CW3" s="13">
        <v>0</v>
      </c>
      <c r="CX3" s="13">
        <v>0</v>
      </c>
      <c r="CY3" s="13">
        <v>0</v>
      </c>
      <c r="CZ3" s="13" t="s">
        <v>337</v>
      </c>
      <c r="DA3" s="43">
        <v>1</v>
      </c>
    </row>
    <row r="4" spans="1:1024" ht="16.899999999999999" customHeight="1" x14ac:dyDescent="0.25">
      <c r="A4" s="30" t="s">
        <v>158</v>
      </c>
      <c r="C4" s="43">
        <v>8</v>
      </c>
      <c r="D4" s="43">
        <v>8</v>
      </c>
      <c r="F4" s="30" t="s">
        <v>38</v>
      </c>
      <c r="H4" s="45"/>
      <c r="J4" s="46"/>
      <c r="K4" s="46"/>
      <c r="M4" s="30">
        <v>145</v>
      </c>
      <c r="N4" s="30">
        <f>O4+X4+BM4+CE4</f>
        <v>20</v>
      </c>
      <c r="O4" s="7">
        <f>SUM(P4:V4)</f>
        <v>0</v>
      </c>
      <c r="P4" s="8"/>
      <c r="Q4" s="8"/>
      <c r="R4" s="8"/>
      <c r="S4" s="8"/>
      <c r="T4" s="8"/>
      <c r="U4" s="8"/>
      <c r="V4" s="8"/>
      <c r="W4" s="9" t="s">
        <v>345</v>
      </c>
      <c r="X4" s="18">
        <f>SUM(Z4:BK4)</f>
        <v>0</v>
      </c>
      <c r="Y4" s="93" t="s">
        <v>342</v>
      </c>
      <c r="Z4" s="20"/>
      <c r="AA4" s="20"/>
      <c r="AB4" s="20"/>
      <c r="AC4" s="20"/>
      <c r="AD4" s="20"/>
      <c r="AE4" s="20"/>
      <c r="AF4" s="20"/>
      <c r="AG4" s="20"/>
      <c r="AH4" s="20"/>
      <c r="AI4" s="19"/>
      <c r="AJ4" s="20"/>
      <c r="AK4" s="20"/>
      <c r="AL4" s="20"/>
      <c r="AM4" s="20"/>
      <c r="AN4" s="20"/>
      <c r="AO4" s="20"/>
      <c r="AP4" s="20"/>
      <c r="AQ4" s="19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19"/>
      <c r="BC4" s="20"/>
      <c r="BD4" s="20"/>
      <c r="BE4" s="20"/>
      <c r="BF4" s="20"/>
      <c r="BG4" s="20"/>
      <c r="BH4" s="20"/>
      <c r="BI4" s="20"/>
      <c r="BJ4" s="20"/>
      <c r="BK4" s="20"/>
      <c r="BL4" s="85" t="s">
        <v>343</v>
      </c>
      <c r="BM4" s="21">
        <f>SUM(BN4:CC4)</f>
        <v>11</v>
      </c>
      <c r="BN4" s="10">
        <v>0</v>
      </c>
      <c r="BO4" s="10">
        <v>0</v>
      </c>
      <c r="BP4" s="10">
        <v>1</v>
      </c>
      <c r="BQ4" s="10">
        <v>0</v>
      </c>
      <c r="BR4" s="10">
        <v>0</v>
      </c>
      <c r="BS4" s="10">
        <v>0</v>
      </c>
      <c r="BT4" s="10">
        <v>1</v>
      </c>
      <c r="BU4" s="10">
        <v>0</v>
      </c>
      <c r="BV4" s="10">
        <v>1</v>
      </c>
      <c r="BW4" s="10">
        <v>1</v>
      </c>
      <c r="BX4" s="10">
        <v>1</v>
      </c>
      <c r="BY4" s="10">
        <v>1</v>
      </c>
      <c r="BZ4" s="10">
        <v>1</v>
      </c>
      <c r="CA4" s="10">
        <v>2</v>
      </c>
      <c r="CB4" s="10">
        <v>1</v>
      </c>
      <c r="CC4" s="10">
        <v>1</v>
      </c>
      <c r="CD4" s="32" t="s">
        <v>340</v>
      </c>
      <c r="CE4" s="11">
        <f>SUM(CF4,CO4)</f>
        <v>9</v>
      </c>
      <c r="CF4" s="12">
        <f>SUM(CG4:CN4)</f>
        <v>7</v>
      </c>
      <c r="CG4" s="13">
        <v>1</v>
      </c>
      <c r="CH4" s="13">
        <v>1</v>
      </c>
      <c r="CI4" s="13">
        <v>0</v>
      </c>
      <c r="CJ4" s="13">
        <v>1</v>
      </c>
      <c r="CK4" s="13">
        <v>1</v>
      </c>
      <c r="CL4" s="13">
        <v>2</v>
      </c>
      <c r="CM4" s="13">
        <v>1</v>
      </c>
      <c r="CN4" s="13">
        <v>0</v>
      </c>
      <c r="CO4" s="12">
        <f>SUM(CP4:CY4)</f>
        <v>2</v>
      </c>
      <c r="CP4" s="13">
        <v>2</v>
      </c>
      <c r="CQ4" s="13">
        <v>0</v>
      </c>
      <c r="CR4" s="13">
        <v>0</v>
      </c>
      <c r="CS4" s="13">
        <v>0</v>
      </c>
      <c r="CT4" s="13">
        <v>0</v>
      </c>
      <c r="CU4" s="13">
        <v>0</v>
      </c>
      <c r="CV4" s="13">
        <v>0</v>
      </c>
      <c r="CW4" s="13">
        <v>0</v>
      </c>
      <c r="CX4" s="13">
        <v>0</v>
      </c>
      <c r="CY4" s="13">
        <v>0</v>
      </c>
      <c r="CZ4" s="13" t="s">
        <v>347</v>
      </c>
      <c r="DA4" s="43">
        <v>2</v>
      </c>
    </row>
    <row r="5" spans="1:1024" ht="16.899999999999999" customHeight="1" x14ac:dyDescent="0.25">
      <c r="A5" s="30" t="s">
        <v>229</v>
      </c>
      <c r="C5" s="43">
        <v>8</v>
      </c>
      <c r="D5" s="43">
        <v>8</v>
      </c>
      <c r="F5" s="30" t="s">
        <v>38</v>
      </c>
      <c r="H5" s="45"/>
      <c r="J5" s="46"/>
      <c r="K5" s="46"/>
      <c r="M5" s="30">
        <v>219</v>
      </c>
      <c r="N5" s="30">
        <f>O5+X5+BM5+CE5</f>
        <v>18</v>
      </c>
      <c r="O5" s="7">
        <f>SUM(P5:V5)</f>
        <v>0</v>
      </c>
      <c r="P5" s="8"/>
      <c r="Q5" s="8"/>
      <c r="R5" s="8"/>
      <c r="S5" s="8"/>
      <c r="T5" s="8"/>
      <c r="U5" s="8"/>
      <c r="V5" s="8"/>
      <c r="W5" s="9" t="s">
        <v>345</v>
      </c>
      <c r="X5" s="18">
        <f>SUM(Z5:BK5)</f>
        <v>0</v>
      </c>
      <c r="Y5" s="93" t="s">
        <v>342</v>
      </c>
      <c r="Z5" s="20"/>
      <c r="AA5" s="20"/>
      <c r="AB5" s="20"/>
      <c r="AC5" s="20"/>
      <c r="AD5" s="20"/>
      <c r="AE5" s="20"/>
      <c r="AF5" s="20"/>
      <c r="AG5" s="20"/>
      <c r="AH5" s="20"/>
      <c r="AI5" s="19"/>
      <c r="AJ5" s="20"/>
      <c r="AK5" s="20"/>
      <c r="AL5" s="20"/>
      <c r="AM5" s="20"/>
      <c r="AN5" s="20"/>
      <c r="AO5" s="20"/>
      <c r="AP5" s="20"/>
      <c r="AQ5" s="19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19"/>
      <c r="BC5" s="20"/>
      <c r="BD5" s="20"/>
      <c r="BE5" s="20"/>
      <c r="BF5" s="20"/>
      <c r="BG5" s="20"/>
      <c r="BH5" s="20"/>
      <c r="BI5" s="20"/>
      <c r="BJ5" s="20"/>
      <c r="BK5" s="20"/>
      <c r="BL5" s="85" t="s">
        <v>350</v>
      </c>
      <c r="BM5" s="21">
        <f>SUM(BN5:CC5)</f>
        <v>18</v>
      </c>
      <c r="BN5" s="10">
        <v>0</v>
      </c>
      <c r="BO5" s="10">
        <v>1</v>
      </c>
      <c r="BP5" s="10">
        <v>1</v>
      </c>
      <c r="BQ5" s="10">
        <v>1</v>
      </c>
      <c r="BR5" s="10">
        <v>1</v>
      </c>
      <c r="BS5" s="10">
        <v>1</v>
      </c>
      <c r="BT5" s="10">
        <v>1</v>
      </c>
      <c r="BU5" s="10">
        <v>1</v>
      </c>
      <c r="BV5" s="10">
        <v>0</v>
      </c>
      <c r="BW5" s="10">
        <v>2</v>
      </c>
      <c r="BX5" s="10">
        <v>1</v>
      </c>
      <c r="BY5" s="10">
        <v>1</v>
      </c>
      <c r="BZ5" s="10">
        <v>2</v>
      </c>
      <c r="CA5" s="10">
        <v>1</v>
      </c>
      <c r="CB5" s="10">
        <v>2</v>
      </c>
      <c r="CC5" s="10">
        <v>2</v>
      </c>
      <c r="CD5" s="32" t="s">
        <v>43</v>
      </c>
      <c r="CE5" s="11">
        <f>SUM(CF5,CO5)</f>
        <v>0</v>
      </c>
      <c r="CF5" s="12">
        <f>SUM(CG5:CN5)</f>
        <v>0</v>
      </c>
      <c r="CG5" s="75">
        <v>0</v>
      </c>
      <c r="CH5" s="75">
        <v>0</v>
      </c>
      <c r="CI5" s="76">
        <v>0</v>
      </c>
      <c r="CJ5" s="75">
        <v>0</v>
      </c>
      <c r="CK5" s="75">
        <v>0</v>
      </c>
      <c r="CL5" s="75">
        <v>0</v>
      </c>
      <c r="CM5" s="75">
        <v>0</v>
      </c>
      <c r="CN5" s="75">
        <v>0</v>
      </c>
      <c r="CO5" s="12">
        <f>SUM(CP5:CY5)</f>
        <v>0</v>
      </c>
      <c r="CP5" s="75">
        <v>0</v>
      </c>
      <c r="CQ5" s="75">
        <v>0</v>
      </c>
      <c r="CR5" s="75">
        <v>0</v>
      </c>
      <c r="CS5" s="75">
        <v>0</v>
      </c>
      <c r="CT5" s="75">
        <v>0</v>
      </c>
      <c r="CU5" s="75">
        <v>0</v>
      </c>
      <c r="CV5" s="75">
        <v>0</v>
      </c>
      <c r="CW5" s="75">
        <v>0</v>
      </c>
      <c r="CX5" s="75">
        <v>0</v>
      </c>
      <c r="CY5" s="75">
        <v>0</v>
      </c>
      <c r="CZ5" s="75" t="s">
        <v>352</v>
      </c>
      <c r="DA5" s="43">
        <v>2</v>
      </c>
    </row>
    <row r="6" spans="1:1024" ht="16.899999999999999" customHeight="1" x14ac:dyDescent="0.25">
      <c r="A6" s="30" t="s">
        <v>311</v>
      </c>
      <c r="C6" s="43">
        <v>8</v>
      </c>
      <c r="D6" s="43">
        <v>8</v>
      </c>
      <c r="F6" s="30" t="s">
        <v>38</v>
      </c>
      <c r="H6" s="45"/>
      <c r="J6" s="46"/>
      <c r="K6" s="46"/>
      <c r="M6" s="30">
        <v>303</v>
      </c>
      <c r="N6" s="30">
        <f>O6+X6+BM6+CE6</f>
        <v>14</v>
      </c>
      <c r="O6" s="7">
        <f>SUM(P6:V6)</f>
        <v>0</v>
      </c>
      <c r="P6" s="8"/>
      <c r="Q6" s="8"/>
      <c r="R6" s="8"/>
      <c r="S6" s="8"/>
      <c r="T6" s="8"/>
      <c r="U6" s="8"/>
      <c r="V6" s="8"/>
      <c r="W6" s="9" t="s">
        <v>332</v>
      </c>
      <c r="X6" s="18">
        <f>SUM(Z6:BK6)</f>
        <v>0</v>
      </c>
      <c r="Y6" s="19"/>
      <c r="Z6" s="20">
        <v>0</v>
      </c>
      <c r="AA6" s="20"/>
      <c r="AB6" s="20"/>
      <c r="AC6" s="20"/>
      <c r="AD6" s="20"/>
      <c r="AE6" s="20"/>
      <c r="AF6" s="20"/>
      <c r="AG6" s="20"/>
      <c r="AH6" s="20"/>
      <c r="AI6" s="19"/>
      <c r="AJ6" s="20"/>
      <c r="AK6" s="20"/>
      <c r="AL6" s="20"/>
      <c r="AM6" s="20"/>
      <c r="AN6" s="20"/>
      <c r="AO6" s="20"/>
      <c r="AP6" s="20"/>
      <c r="AQ6" s="19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19"/>
      <c r="BC6" s="20"/>
      <c r="BD6" s="20"/>
      <c r="BE6" s="20"/>
      <c r="BF6" s="20"/>
      <c r="BG6" s="20"/>
      <c r="BH6" s="20"/>
      <c r="BI6" s="20"/>
      <c r="BJ6" s="20"/>
      <c r="BK6" s="20"/>
      <c r="BL6" s="85" t="s">
        <v>449</v>
      </c>
      <c r="BM6" s="21">
        <f>SUM(BN6:CC6)</f>
        <v>14</v>
      </c>
      <c r="BN6" s="10">
        <v>0</v>
      </c>
      <c r="BO6" s="10">
        <v>1</v>
      </c>
      <c r="BP6" s="10">
        <v>1</v>
      </c>
      <c r="BQ6" s="10">
        <v>0</v>
      </c>
      <c r="BR6" s="10">
        <v>1</v>
      </c>
      <c r="BS6" s="10">
        <v>1</v>
      </c>
      <c r="BT6" s="10">
        <v>0</v>
      </c>
      <c r="BU6" s="10">
        <v>1</v>
      </c>
      <c r="BV6" s="10">
        <v>1</v>
      </c>
      <c r="BW6" s="10">
        <v>0</v>
      </c>
      <c r="BX6" s="10">
        <v>0</v>
      </c>
      <c r="BY6" s="10">
        <v>2</v>
      </c>
      <c r="BZ6" s="10">
        <v>2</v>
      </c>
      <c r="CA6" s="10">
        <v>1</v>
      </c>
      <c r="CB6" s="10">
        <v>2</v>
      </c>
      <c r="CC6" s="10">
        <v>1</v>
      </c>
      <c r="CD6" s="32" t="s">
        <v>357</v>
      </c>
      <c r="CE6" s="11">
        <f>SUM(CF6,CO6)</f>
        <v>0</v>
      </c>
      <c r="CF6" s="12">
        <f>SUM(CG6:CN6)</f>
        <v>0</v>
      </c>
      <c r="CG6" s="13">
        <v>0</v>
      </c>
      <c r="CH6" s="13">
        <v>0</v>
      </c>
      <c r="CI6" s="13">
        <v>0</v>
      </c>
      <c r="CJ6" s="13">
        <v>0</v>
      </c>
      <c r="CK6" s="13">
        <v>0</v>
      </c>
      <c r="CL6" s="13">
        <v>0</v>
      </c>
      <c r="CM6" s="13">
        <v>0</v>
      </c>
      <c r="CN6" s="13">
        <v>0</v>
      </c>
      <c r="CO6" s="12">
        <f>SUM(CP6:CY6)</f>
        <v>0</v>
      </c>
      <c r="CP6" s="13">
        <v>0</v>
      </c>
      <c r="CQ6" s="13">
        <v>0</v>
      </c>
      <c r="CR6" s="13">
        <v>0</v>
      </c>
      <c r="CS6" s="13">
        <v>0</v>
      </c>
      <c r="CT6" s="13">
        <v>0</v>
      </c>
      <c r="CU6" s="13">
        <v>0</v>
      </c>
      <c r="CV6" s="13">
        <v>0</v>
      </c>
      <c r="CW6" s="13">
        <v>0</v>
      </c>
      <c r="CX6" s="13">
        <v>0</v>
      </c>
      <c r="CY6" s="13">
        <v>0</v>
      </c>
      <c r="CZ6" s="13" t="s">
        <v>358</v>
      </c>
      <c r="DA6" s="43">
        <v>3</v>
      </c>
    </row>
    <row r="7" spans="1:1024" ht="16.899999999999999" customHeight="1" x14ac:dyDescent="0.25">
      <c r="A7" s="30" t="s">
        <v>120</v>
      </c>
      <c r="C7" s="43">
        <v>8</v>
      </c>
      <c r="D7" s="43">
        <v>8</v>
      </c>
      <c r="F7" s="30" t="s">
        <v>38</v>
      </c>
      <c r="H7" s="45"/>
      <c r="J7" s="46"/>
      <c r="K7" s="46"/>
      <c r="M7" s="30">
        <v>108</v>
      </c>
      <c r="N7" s="30">
        <f>O7+X7+BM7+CE7</f>
        <v>12</v>
      </c>
      <c r="O7" s="7">
        <f>SUM(P7:V7)</f>
        <v>0</v>
      </c>
      <c r="P7" s="8"/>
      <c r="Q7" s="8"/>
      <c r="R7" s="8"/>
      <c r="S7" s="8"/>
      <c r="T7" s="8"/>
      <c r="U7" s="8"/>
      <c r="V7" s="8"/>
      <c r="W7" s="9" t="s">
        <v>332</v>
      </c>
      <c r="X7" s="18">
        <f>SUM(Z7:BK7)</f>
        <v>0</v>
      </c>
      <c r="Y7" s="93" t="s">
        <v>342</v>
      </c>
      <c r="Z7" s="20"/>
      <c r="AA7" s="20"/>
      <c r="AB7" s="20"/>
      <c r="AC7" s="20"/>
      <c r="AD7" s="20"/>
      <c r="AE7" s="20"/>
      <c r="AF7" s="20"/>
      <c r="AG7" s="20"/>
      <c r="AH7" s="20"/>
      <c r="AI7" s="19"/>
      <c r="AJ7" s="20"/>
      <c r="AK7" s="20"/>
      <c r="AL7" s="20"/>
      <c r="AM7" s="20"/>
      <c r="AN7" s="20"/>
      <c r="AO7" s="20"/>
      <c r="AP7" s="20"/>
      <c r="AQ7" s="19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19"/>
      <c r="BC7" s="20"/>
      <c r="BD7" s="20"/>
      <c r="BE7" s="20"/>
      <c r="BF7" s="20"/>
      <c r="BG7" s="20"/>
      <c r="BH7" s="20"/>
      <c r="BI7" s="20"/>
      <c r="BJ7" s="20"/>
      <c r="BK7" s="20"/>
      <c r="BL7" s="85" t="s">
        <v>343</v>
      </c>
      <c r="BM7" s="21">
        <f>SUM(BN7:CC7)</f>
        <v>12</v>
      </c>
      <c r="BN7" s="10">
        <v>0</v>
      </c>
      <c r="BO7" s="10">
        <v>0</v>
      </c>
      <c r="BP7" s="10">
        <v>0</v>
      </c>
      <c r="BQ7" s="10">
        <v>1</v>
      </c>
      <c r="BR7" s="10">
        <v>0</v>
      </c>
      <c r="BS7" s="10">
        <v>0</v>
      </c>
      <c r="BT7" s="10">
        <v>0</v>
      </c>
      <c r="BU7" s="10">
        <v>0</v>
      </c>
      <c r="BV7" s="10">
        <v>1</v>
      </c>
      <c r="BW7" s="10">
        <v>2</v>
      </c>
      <c r="BX7" s="10">
        <v>1</v>
      </c>
      <c r="BY7" s="10">
        <v>1</v>
      </c>
      <c r="BZ7" s="10">
        <v>1</v>
      </c>
      <c r="CA7" s="10">
        <v>1</v>
      </c>
      <c r="CB7" s="10">
        <v>2</v>
      </c>
      <c r="CC7" s="10">
        <v>2</v>
      </c>
      <c r="CD7" s="32" t="s">
        <v>340</v>
      </c>
      <c r="CE7" s="11">
        <f>SUM(CF7,CO7)</f>
        <v>0</v>
      </c>
      <c r="CF7" s="12">
        <f>SUM(CG7:CN7)</f>
        <v>0</v>
      </c>
      <c r="CG7" s="13">
        <v>0</v>
      </c>
      <c r="CH7" s="13">
        <v>0</v>
      </c>
      <c r="CI7" s="13">
        <v>0</v>
      </c>
      <c r="CJ7" s="13">
        <v>0</v>
      </c>
      <c r="CK7" s="13">
        <v>0</v>
      </c>
      <c r="CL7" s="13">
        <v>0</v>
      </c>
      <c r="CM7" s="13">
        <v>0</v>
      </c>
      <c r="CN7" s="13">
        <v>0</v>
      </c>
      <c r="CO7" s="12">
        <f>SUM(CP7:CY7)</f>
        <v>0</v>
      </c>
      <c r="CP7" s="13">
        <v>0</v>
      </c>
      <c r="CQ7" s="13">
        <v>0</v>
      </c>
      <c r="CR7" s="13">
        <v>0</v>
      </c>
      <c r="CS7" s="13">
        <v>0</v>
      </c>
      <c r="CT7" s="13">
        <v>0</v>
      </c>
      <c r="CU7" s="13">
        <v>0</v>
      </c>
      <c r="CV7" s="13">
        <v>0</v>
      </c>
      <c r="CW7" s="13">
        <v>0</v>
      </c>
      <c r="CX7" s="13">
        <v>0</v>
      </c>
      <c r="CY7" s="13">
        <v>0</v>
      </c>
      <c r="CZ7" s="13" t="s">
        <v>341</v>
      </c>
      <c r="DA7" s="43">
        <v>3</v>
      </c>
    </row>
    <row r="8" spans="1:1024" ht="16.899999999999999" customHeight="1" x14ac:dyDescent="0.25">
      <c r="A8" s="30" t="s">
        <v>315</v>
      </c>
      <c r="C8" s="43">
        <v>8</v>
      </c>
      <c r="D8" s="43">
        <v>8</v>
      </c>
      <c r="F8" s="30" t="s">
        <v>38</v>
      </c>
      <c r="H8" s="45"/>
      <c r="J8" s="46"/>
      <c r="K8" s="46"/>
      <c r="M8" s="30">
        <v>307</v>
      </c>
      <c r="N8" s="30">
        <f>O8+X8+BM8+CE8</f>
        <v>11</v>
      </c>
      <c r="O8" s="7">
        <f>SUM(P8:V8)</f>
        <v>0</v>
      </c>
      <c r="P8" s="8"/>
      <c r="Q8" s="8"/>
      <c r="R8" s="8"/>
      <c r="S8" s="8"/>
      <c r="T8" s="8"/>
      <c r="U8" s="8"/>
      <c r="V8" s="8"/>
      <c r="W8" s="9" t="s">
        <v>332</v>
      </c>
      <c r="X8" s="18">
        <f>SUM(Z8:BK8)</f>
        <v>0</v>
      </c>
      <c r="Y8" s="19"/>
      <c r="Z8" s="20">
        <v>0</v>
      </c>
      <c r="AA8" s="20"/>
      <c r="AB8" s="20"/>
      <c r="AC8" s="20"/>
      <c r="AD8" s="20"/>
      <c r="AE8" s="20"/>
      <c r="AF8" s="20"/>
      <c r="AG8" s="20"/>
      <c r="AH8" s="20"/>
      <c r="AI8" s="19"/>
      <c r="AJ8" s="20"/>
      <c r="AK8" s="20"/>
      <c r="AL8" s="20"/>
      <c r="AM8" s="20"/>
      <c r="AN8" s="20"/>
      <c r="AO8" s="20"/>
      <c r="AP8" s="20"/>
      <c r="AQ8" s="19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19"/>
      <c r="BC8" s="20"/>
      <c r="BD8" s="20"/>
      <c r="BE8" s="20"/>
      <c r="BF8" s="20"/>
      <c r="BG8" s="20"/>
      <c r="BH8" s="20"/>
      <c r="BI8" s="20"/>
      <c r="BJ8" s="20"/>
      <c r="BK8" s="20"/>
      <c r="BL8" s="85" t="s">
        <v>449</v>
      </c>
      <c r="BM8" s="21">
        <f>SUM(BN8:CC8)</f>
        <v>11</v>
      </c>
      <c r="BN8" s="10">
        <v>0</v>
      </c>
      <c r="BO8" s="10">
        <v>1</v>
      </c>
      <c r="BP8" s="10">
        <v>1</v>
      </c>
      <c r="BQ8" s="10">
        <v>0</v>
      </c>
      <c r="BR8" s="10">
        <v>1</v>
      </c>
      <c r="BS8" s="10">
        <v>0</v>
      </c>
      <c r="BT8" s="10">
        <v>1</v>
      </c>
      <c r="BU8" s="10">
        <v>0</v>
      </c>
      <c r="BV8" s="10">
        <v>0</v>
      </c>
      <c r="BW8" s="10">
        <v>1</v>
      </c>
      <c r="BX8" s="10">
        <v>1</v>
      </c>
      <c r="BY8" s="10">
        <v>1</v>
      </c>
      <c r="BZ8" s="10">
        <v>1</v>
      </c>
      <c r="CA8" s="10">
        <v>1</v>
      </c>
      <c r="CB8" s="10">
        <v>1</v>
      </c>
      <c r="CC8" s="10">
        <v>1</v>
      </c>
      <c r="CD8" s="32" t="s">
        <v>357</v>
      </c>
      <c r="CE8" s="11">
        <f>SUM(CF8,CO8)</f>
        <v>0</v>
      </c>
      <c r="CF8" s="12">
        <f>SUM(CG8:CN8)</f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2">
        <f>SUM(CP8:CY8)</f>
        <v>0</v>
      </c>
      <c r="CP8" s="13">
        <v>0</v>
      </c>
      <c r="CQ8" s="13">
        <v>0</v>
      </c>
      <c r="CR8" s="13">
        <v>0</v>
      </c>
      <c r="CS8" s="13">
        <v>0</v>
      </c>
      <c r="CT8" s="13">
        <v>0</v>
      </c>
      <c r="CU8" s="13">
        <v>0</v>
      </c>
      <c r="CV8" s="13">
        <v>0</v>
      </c>
      <c r="CW8" s="13">
        <v>0</v>
      </c>
      <c r="CX8" s="13">
        <v>0</v>
      </c>
      <c r="CY8" s="13">
        <v>0</v>
      </c>
      <c r="CZ8" s="13" t="s">
        <v>358</v>
      </c>
      <c r="DA8" s="43">
        <v>3</v>
      </c>
    </row>
    <row r="9" spans="1:1024" ht="16.899999999999999" customHeight="1" x14ac:dyDescent="0.25">
      <c r="A9" s="30" t="s">
        <v>58</v>
      </c>
      <c r="C9" s="43">
        <v>9</v>
      </c>
      <c r="D9" s="43">
        <v>9</v>
      </c>
      <c r="F9" s="30" t="s">
        <v>38</v>
      </c>
      <c r="H9" s="45"/>
      <c r="J9" s="46"/>
      <c r="K9" s="46"/>
      <c r="M9" s="30">
        <v>47</v>
      </c>
      <c r="N9" s="30">
        <f>O9+X9+BM9+CE9</f>
        <v>44.5</v>
      </c>
      <c r="O9" s="7">
        <f>SUM(P9:V9)</f>
        <v>22</v>
      </c>
      <c r="P9" s="8">
        <v>4</v>
      </c>
      <c r="Q9" s="8"/>
      <c r="R9" s="8">
        <v>2</v>
      </c>
      <c r="S9" s="8">
        <v>2</v>
      </c>
      <c r="T9" s="8">
        <v>8</v>
      </c>
      <c r="U9" s="8">
        <v>6</v>
      </c>
      <c r="V9" s="8"/>
      <c r="W9" s="9" t="s">
        <v>332</v>
      </c>
      <c r="X9" s="18">
        <f>SUM(Z9:BK9)</f>
        <v>12.5</v>
      </c>
      <c r="Y9" s="19"/>
      <c r="Z9" s="20">
        <v>1</v>
      </c>
      <c r="AA9" s="20">
        <v>1</v>
      </c>
      <c r="AB9" s="20">
        <v>1</v>
      </c>
      <c r="AC9" s="20">
        <v>0.5</v>
      </c>
      <c r="AD9" s="20">
        <v>1</v>
      </c>
      <c r="AE9" s="20">
        <v>3</v>
      </c>
      <c r="AF9" s="20">
        <v>1</v>
      </c>
      <c r="AG9" s="20">
        <v>2</v>
      </c>
      <c r="AH9" s="20">
        <v>2</v>
      </c>
      <c r="AI9" s="19"/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19"/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19"/>
      <c r="BC9" s="20">
        <v>0</v>
      </c>
      <c r="BD9" s="20">
        <v>0</v>
      </c>
      <c r="BE9" s="20">
        <v>0</v>
      </c>
      <c r="BF9" s="20">
        <v>0</v>
      </c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2" t="s">
        <v>324</v>
      </c>
      <c r="BM9" s="21">
        <f>SUM(BN9:CC9)</f>
        <v>10</v>
      </c>
      <c r="BN9" s="10">
        <v>1</v>
      </c>
      <c r="BO9" s="10">
        <v>1</v>
      </c>
      <c r="BP9" s="10">
        <v>1</v>
      </c>
      <c r="BQ9" s="10">
        <v>1</v>
      </c>
      <c r="BR9" s="10">
        <v>1</v>
      </c>
      <c r="BS9" s="10">
        <v>1</v>
      </c>
      <c r="BT9" s="10">
        <v>1</v>
      </c>
      <c r="BU9" s="10">
        <v>1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>
        <v>2</v>
      </c>
      <c r="CB9" s="10">
        <v>0</v>
      </c>
      <c r="CC9" s="10">
        <v>0</v>
      </c>
      <c r="CD9" s="32" t="s">
        <v>31</v>
      </c>
      <c r="CE9" s="11">
        <f>SUM(CF9,CO9)</f>
        <v>0</v>
      </c>
      <c r="CF9" s="12">
        <f>SUM(CG9:CN9)</f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>
        <v>0</v>
      </c>
      <c r="CM9" s="13">
        <v>0</v>
      </c>
      <c r="CN9" s="13">
        <v>0</v>
      </c>
      <c r="CO9" s="12">
        <f>SUM(CP9:CY9)</f>
        <v>0</v>
      </c>
      <c r="CP9" s="13">
        <v>0</v>
      </c>
      <c r="CQ9" s="13">
        <v>0</v>
      </c>
      <c r="CR9" s="13">
        <v>0</v>
      </c>
      <c r="CS9" s="13">
        <v>0</v>
      </c>
      <c r="CT9" s="13">
        <v>0</v>
      </c>
      <c r="CU9" s="13">
        <v>0</v>
      </c>
      <c r="CV9" s="13">
        <v>0</v>
      </c>
      <c r="CW9" s="13">
        <v>0</v>
      </c>
      <c r="CX9" s="13">
        <v>0</v>
      </c>
      <c r="CY9" s="13">
        <v>0</v>
      </c>
      <c r="CZ9" s="13" t="s">
        <v>335</v>
      </c>
      <c r="DA9" s="43">
        <v>1</v>
      </c>
      <c r="DB9" s="43" t="s">
        <v>453</v>
      </c>
    </row>
    <row r="10" spans="1:1024" ht="16.899999999999999" customHeight="1" x14ac:dyDescent="0.25">
      <c r="A10" s="30" t="s">
        <v>183</v>
      </c>
      <c r="C10" s="43">
        <v>9</v>
      </c>
      <c r="D10" s="43">
        <v>9</v>
      </c>
      <c r="F10" s="30" t="s">
        <v>38</v>
      </c>
      <c r="H10" s="45"/>
      <c r="J10" s="46"/>
      <c r="K10" s="46"/>
      <c r="M10" s="30">
        <v>171</v>
      </c>
      <c r="N10" s="30">
        <f>O10+X10+BM10+CE10</f>
        <v>36</v>
      </c>
      <c r="O10" s="7">
        <f>SUM(P10:V10)</f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9" t="s">
        <v>345</v>
      </c>
      <c r="X10" s="18">
        <f>SUM(Z10:BK10)</f>
        <v>0</v>
      </c>
      <c r="Y10" s="93" t="s">
        <v>342</v>
      </c>
      <c r="Z10" s="20"/>
      <c r="AA10" s="20"/>
      <c r="AB10" s="20"/>
      <c r="AC10" s="20"/>
      <c r="AD10" s="20"/>
      <c r="AE10" s="20"/>
      <c r="AF10" s="20"/>
      <c r="AG10" s="20"/>
      <c r="AH10" s="20"/>
      <c r="AI10" s="19"/>
      <c r="AJ10" s="20"/>
      <c r="AK10" s="20"/>
      <c r="AL10" s="20"/>
      <c r="AM10" s="20"/>
      <c r="AN10" s="20"/>
      <c r="AO10" s="20"/>
      <c r="AP10" s="20"/>
      <c r="AQ10" s="19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19"/>
      <c r="BC10" s="20"/>
      <c r="BD10" s="20"/>
      <c r="BE10" s="20"/>
      <c r="BF10" s="20"/>
      <c r="BG10" s="20"/>
      <c r="BH10" s="20"/>
      <c r="BI10" s="20"/>
      <c r="BJ10" s="20"/>
      <c r="BK10" s="20"/>
      <c r="BL10" s="85" t="s">
        <v>343</v>
      </c>
      <c r="BM10" s="21">
        <f>SUM(BN10:CC10)</f>
        <v>13</v>
      </c>
      <c r="BN10" s="10">
        <v>0</v>
      </c>
      <c r="BO10" s="10">
        <v>1</v>
      </c>
      <c r="BP10" s="10">
        <v>1</v>
      </c>
      <c r="BQ10" s="10">
        <v>1</v>
      </c>
      <c r="BR10" s="10">
        <v>1</v>
      </c>
      <c r="BS10" s="10">
        <v>1</v>
      </c>
      <c r="BT10" s="10">
        <v>1</v>
      </c>
      <c r="BU10" s="10">
        <v>1</v>
      </c>
      <c r="BV10" s="10">
        <v>2</v>
      </c>
      <c r="BW10" s="10">
        <v>0</v>
      </c>
      <c r="BX10" s="10">
        <v>0</v>
      </c>
      <c r="BY10" s="10">
        <v>0</v>
      </c>
      <c r="BZ10" s="10">
        <v>0</v>
      </c>
      <c r="CA10" s="10">
        <v>1</v>
      </c>
      <c r="CB10" s="10">
        <v>1</v>
      </c>
      <c r="CC10" s="10">
        <v>2</v>
      </c>
      <c r="CD10" s="32" t="s">
        <v>349</v>
      </c>
      <c r="CE10" s="11">
        <f>SUM(CF10,CO10)</f>
        <v>23</v>
      </c>
      <c r="CF10" s="12">
        <f>SUM(CG10:CN10)</f>
        <v>15</v>
      </c>
      <c r="CG10" s="13">
        <v>1</v>
      </c>
      <c r="CH10" s="13">
        <v>1</v>
      </c>
      <c r="CI10" s="13">
        <v>2</v>
      </c>
      <c r="CJ10" s="13">
        <v>0</v>
      </c>
      <c r="CK10" s="13">
        <v>3</v>
      </c>
      <c r="CL10" s="13">
        <v>3</v>
      </c>
      <c r="CM10" s="13">
        <v>3</v>
      </c>
      <c r="CN10" s="13">
        <v>2</v>
      </c>
      <c r="CO10" s="12">
        <f>SUM(CP10:CY10)</f>
        <v>8</v>
      </c>
      <c r="CP10" s="13">
        <v>2</v>
      </c>
      <c r="CQ10" s="13">
        <v>2</v>
      </c>
      <c r="CR10" s="13">
        <v>0</v>
      </c>
      <c r="CS10" s="13">
        <v>0</v>
      </c>
      <c r="CT10" s="13">
        <v>2</v>
      </c>
      <c r="CU10" s="13">
        <v>0</v>
      </c>
      <c r="CV10" s="13">
        <v>0</v>
      </c>
      <c r="CW10" s="13">
        <v>0</v>
      </c>
      <c r="CX10" s="13">
        <v>0</v>
      </c>
      <c r="CY10" s="13">
        <v>2</v>
      </c>
      <c r="CZ10" s="13" t="s">
        <v>338</v>
      </c>
      <c r="DA10" s="43">
        <v>2</v>
      </c>
      <c r="DB10" s="43" t="s">
        <v>453</v>
      </c>
    </row>
    <row r="11" spans="1:1024" ht="16.899999999999999" customHeight="1" x14ac:dyDescent="0.25">
      <c r="A11" s="30" t="s">
        <v>171</v>
      </c>
      <c r="C11" s="43">
        <v>9</v>
      </c>
      <c r="D11" s="43">
        <v>9</v>
      </c>
      <c r="F11" s="30" t="s">
        <v>38</v>
      </c>
      <c r="H11" s="45"/>
      <c r="J11" s="46"/>
      <c r="K11" s="46"/>
      <c r="M11" s="30">
        <v>159</v>
      </c>
      <c r="N11" s="30">
        <f>O11+X11+BM11+CE11</f>
        <v>29</v>
      </c>
      <c r="O11" s="7">
        <f>SUM(P11:V11)</f>
        <v>0</v>
      </c>
      <c r="P11" s="8"/>
      <c r="Q11" s="8"/>
      <c r="R11" s="8"/>
      <c r="S11" s="8"/>
      <c r="T11" s="8"/>
      <c r="U11" s="8"/>
      <c r="V11" s="8"/>
      <c r="W11" s="9" t="s">
        <v>345</v>
      </c>
      <c r="X11" s="18">
        <f>SUM(Z11:BK11)</f>
        <v>0</v>
      </c>
      <c r="Y11" s="93" t="s">
        <v>342</v>
      </c>
      <c r="Z11" s="20"/>
      <c r="AA11" s="20"/>
      <c r="AB11" s="20"/>
      <c r="AC11" s="20"/>
      <c r="AD11" s="20"/>
      <c r="AE11" s="20"/>
      <c r="AF11" s="20"/>
      <c r="AG11" s="20"/>
      <c r="AH11" s="20"/>
      <c r="AI11" s="19"/>
      <c r="AJ11" s="20"/>
      <c r="AK11" s="20"/>
      <c r="AL11" s="20"/>
      <c r="AM11" s="20"/>
      <c r="AN11" s="20"/>
      <c r="AO11" s="20"/>
      <c r="AP11" s="20"/>
      <c r="AQ11" s="19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19"/>
      <c r="BC11" s="20"/>
      <c r="BD11" s="20"/>
      <c r="BE11" s="20"/>
      <c r="BF11" s="20"/>
      <c r="BG11" s="20"/>
      <c r="BH11" s="20"/>
      <c r="BI11" s="20"/>
      <c r="BJ11" s="20"/>
      <c r="BK11" s="20"/>
      <c r="BL11" s="85" t="s">
        <v>343</v>
      </c>
      <c r="BM11" s="21">
        <f>SUM(BN11:CC11)</f>
        <v>10</v>
      </c>
      <c r="BN11" s="10">
        <v>0</v>
      </c>
      <c r="BO11" s="10">
        <v>0</v>
      </c>
      <c r="BP11" s="10">
        <v>1</v>
      </c>
      <c r="BQ11" s="10">
        <v>0</v>
      </c>
      <c r="BR11" s="10">
        <v>0</v>
      </c>
      <c r="BS11" s="10">
        <v>0</v>
      </c>
      <c r="BT11" s="10">
        <v>1</v>
      </c>
      <c r="BU11" s="10">
        <v>1</v>
      </c>
      <c r="BV11" s="10">
        <v>0</v>
      </c>
      <c r="BW11" s="10">
        <v>1</v>
      </c>
      <c r="BX11" s="10">
        <v>1</v>
      </c>
      <c r="BY11" s="10">
        <v>1</v>
      </c>
      <c r="BZ11" s="10">
        <v>1</v>
      </c>
      <c r="CA11" s="10">
        <v>1</v>
      </c>
      <c r="CB11" s="10">
        <v>2</v>
      </c>
      <c r="CC11" s="10">
        <v>0</v>
      </c>
      <c r="CD11" s="32" t="s">
        <v>349</v>
      </c>
      <c r="CE11" s="11">
        <f>SUM(CF11,CO11)</f>
        <v>19</v>
      </c>
      <c r="CF11" s="12">
        <f>SUM(CG11:CN11)</f>
        <v>13</v>
      </c>
      <c r="CG11" s="13">
        <v>1</v>
      </c>
      <c r="CH11" s="13">
        <v>1</v>
      </c>
      <c r="CI11" s="13">
        <v>0</v>
      </c>
      <c r="CJ11" s="13">
        <v>0</v>
      </c>
      <c r="CK11" s="13">
        <v>3</v>
      </c>
      <c r="CL11" s="13">
        <v>3</v>
      </c>
      <c r="CM11" s="13">
        <v>3</v>
      </c>
      <c r="CN11" s="13">
        <v>2</v>
      </c>
      <c r="CO11" s="12">
        <f>SUM(CP11:CY11)</f>
        <v>6</v>
      </c>
      <c r="CP11" s="13">
        <v>2</v>
      </c>
      <c r="CQ11" s="13">
        <v>2</v>
      </c>
      <c r="CR11" s="13">
        <v>0</v>
      </c>
      <c r="CS11" s="13">
        <v>0</v>
      </c>
      <c r="CT11" s="13">
        <v>0</v>
      </c>
      <c r="CU11" s="13">
        <v>0</v>
      </c>
      <c r="CV11" s="13">
        <v>0</v>
      </c>
      <c r="CW11" s="13">
        <v>0</v>
      </c>
      <c r="CX11" s="13">
        <v>0</v>
      </c>
      <c r="CY11" s="13">
        <v>2</v>
      </c>
      <c r="CZ11" s="13" t="s">
        <v>347</v>
      </c>
      <c r="DA11" s="43">
        <v>2</v>
      </c>
    </row>
    <row r="12" spans="1:1024" ht="16.899999999999999" customHeight="1" x14ac:dyDescent="0.25">
      <c r="A12" s="30" t="s">
        <v>323</v>
      </c>
      <c r="C12" s="43">
        <v>9</v>
      </c>
      <c r="D12" s="43">
        <v>9</v>
      </c>
      <c r="F12" s="30" t="s">
        <v>38</v>
      </c>
      <c r="H12" s="45"/>
      <c r="J12" s="46"/>
      <c r="K12" s="46"/>
      <c r="M12" s="30">
        <v>315</v>
      </c>
      <c r="N12" s="30">
        <f>O12+X12+BM12+CE12</f>
        <v>13</v>
      </c>
      <c r="O12" s="7">
        <f>SUM(P12:V12)</f>
        <v>8</v>
      </c>
      <c r="P12" s="8">
        <v>4</v>
      </c>
      <c r="Q12" s="8">
        <v>4</v>
      </c>
      <c r="R12" s="8"/>
      <c r="S12" s="8"/>
      <c r="T12" s="8"/>
      <c r="U12" s="8"/>
      <c r="V12" s="8"/>
      <c r="W12" s="9" t="s">
        <v>332</v>
      </c>
      <c r="X12" s="18">
        <f>SUM(Z12:BK12)</f>
        <v>0</v>
      </c>
      <c r="Y12" s="19"/>
      <c r="Z12" s="20">
        <v>0</v>
      </c>
      <c r="AA12" s="20"/>
      <c r="AB12" s="20"/>
      <c r="AC12" s="20"/>
      <c r="AD12" s="20"/>
      <c r="AE12" s="20"/>
      <c r="AF12" s="20"/>
      <c r="AG12" s="20"/>
      <c r="AH12" s="20"/>
      <c r="AI12" s="19"/>
      <c r="AJ12" s="20"/>
      <c r="AK12" s="20"/>
      <c r="AL12" s="20"/>
      <c r="AM12" s="20"/>
      <c r="AN12" s="20"/>
      <c r="AO12" s="20"/>
      <c r="AP12" s="20"/>
      <c r="AQ12" s="19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19"/>
      <c r="BC12" s="20"/>
      <c r="BD12" s="20"/>
      <c r="BE12" s="20"/>
      <c r="BF12" s="20"/>
      <c r="BG12" s="20"/>
      <c r="BH12" s="20"/>
      <c r="BI12" s="20"/>
      <c r="BJ12" s="20"/>
      <c r="BK12" s="20"/>
      <c r="BL12" s="85" t="s">
        <v>449</v>
      </c>
      <c r="BM12" s="21">
        <f>SUM(BN12:CC12)</f>
        <v>5</v>
      </c>
      <c r="BN12" s="10">
        <v>0</v>
      </c>
      <c r="BO12" s="10">
        <v>0</v>
      </c>
      <c r="BP12" s="10">
        <v>1</v>
      </c>
      <c r="BQ12" s="10">
        <v>0</v>
      </c>
      <c r="BR12" s="10">
        <v>0</v>
      </c>
      <c r="BS12" s="10">
        <v>1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1</v>
      </c>
      <c r="CB12" s="10">
        <v>1</v>
      </c>
      <c r="CC12" s="10">
        <v>1</v>
      </c>
      <c r="CD12" s="32" t="s">
        <v>357</v>
      </c>
      <c r="CE12" s="11">
        <f>SUM(CF12,CO12)</f>
        <v>0</v>
      </c>
      <c r="CF12" s="12">
        <f>SUM(CG12:CN12)</f>
        <v>0</v>
      </c>
      <c r="CG12" s="13">
        <v>0</v>
      </c>
      <c r="CH12" s="13">
        <v>0</v>
      </c>
      <c r="CI12" s="13">
        <v>0</v>
      </c>
      <c r="CJ12" s="13">
        <v>0</v>
      </c>
      <c r="CK12" s="13">
        <v>0</v>
      </c>
      <c r="CL12" s="13">
        <v>0</v>
      </c>
      <c r="CM12" s="13">
        <v>0</v>
      </c>
      <c r="CN12" s="13">
        <v>0</v>
      </c>
      <c r="CO12" s="12">
        <f>SUM(CP12:CY12)</f>
        <v>0</v>
      </c>
      <c r="CP12" s="13">
        <v>0</v>
      </c>
      <c r="CQ12" s="13">
        <v>0</v>
      </c>
      <c r="CR12" s="13">
        <v>0</v>
      </c>
      <c r="CS12" s="13">
        <v>0</v>
      </c>
      <c r="CT12" s="13">
        <v>0</v>
      </c>
      <c r="CU12" s="13">
        <v>0</v>
      </c>
      <c r="CV12" s="13">
        <v>0</v>
      </c>
      <c r="CW12" s="13">
        <v>0</v>
      </c>
      <c r="CX12" s="13">
        <v>0</v>
      </c>
      <c r="CY12" s="13">
        <v>0</v>
      </c>
      <c r="CZ12" s="13" t="s">
        <v>358</v>
      </c>
      <c r="DA12" s="43">
        <v>3</v>
      </c>
    </row>
    <row r="13" spans="1:1024" ht="16.899999999999999" customHeight="1" x14ac:dyDescent="0.25">
      <c r="A13" s="30" t="s">
        <v>321</v>
      </c>
      <c r="C13" s="43">
        <v>9</v>
      </c>
      <c r="D13" s="43">
        <v>9</v>
      </c>
      <c r="F13" s="30" t="s">
        <v>38</v>
      </c>
      <c r="H13" s="45"/>
      <c r="J13" s="46"/>
      <c r="K13" s="46"/>
      <c r="M13" s="30">
        <v>313</v>
      </c>
      <c r="N13" s="30">
        <f>O13+X13+BM13+CE13</f>
        <v>10</v>
      </c>
      <c r="O13" s="7">
        <f>SUM(P13:V13)</f>
        <v>10</v>
      </c>
      <c r="P13" s="8">
        <v>3</v>
      </c>
      <c r="Q13" s="8">
        <v>3</v>
      </c>
      <c r="R13" s="8">
        <v>2</v>
      </c>
      <c r="S13" s="8">
        <v>2</v>
      </c>
      <c r="T13" s="8"/>
      <c r="U13" s="8"/>
      <c r="V13" s="8"/>
      <c r="W13" s="9" t="s">
        <v>332</v>
      </c>
      <c r="X13" s="18">
        <f>SUM(Z13:BK13)</f>
        <v>0</v>
      </c>
      <c r="Y13" s="19"/>
      <c r="Z13" s="20">
        <v>0</v>
      </c>
      <c r="AA13" s="20"/>
      <c r="AB13" s="20"/>
      <c r="AC13" s="20"/>
      <c r="AD13" s="20"/>
      <c r="AE13" s="20"/>
      <c r="AF13" s="20"/>
      <c r="AG13" s="20"/>
      <c r="AH13" s="20"/>
      <c r="AI13" s="19"/>
      <c r="AJ13" s="20"/>
      <c r="AK13" s="20"/>
      <c r="AL13" s="20"/>
      <c r="AM13" s="20"/>
      <c r="AN13" s="20"/>
      <c r="AO13" s="20"/>
      <c r="AP13" s="20"/>
      <c r="AQ13" s="19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19"/>
      <c r="BC13" s="20"/>
      <c r="BD13" s="20"/>
      <c r="BE13" s="20"/>
      <c r="BF13" s="20"/>
      <c r="BG13" s="20"/>
      <c r="BH13" s="20"/>
      <c r="BI13" s="20"/>
      <c r="BJ13" s="20"/>
      <c r="BK13" s="20"/>
      <c r="BL13" s="85" t="s">
        <v>449</v>
      </c>
      <c r="BM13" s="21">
        <f>SUM(BN13:CC13)</f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32" t="s">
        <v>357</v>
      </c>
      <c r="CE13" s="11">
        <f>SUM(CF13,CO13)</f>
        <v>0</v>
      </c>
      <c r="CF13" s="12">
        <f>SUM(CG13:CN13)</f>
        <v>0</v>
      </c>
      <c r="CG13" s="13">
        <v>0</v>
      </c>
      <c r="CH13" s="13">
        <v>0</v>
      </c>
      <c r="CI13" s="13">
        <v>0</v>
      </c>
      <c r="CJ13" s="13">
        <v>0</v>
      </c>
      <c r="CK13" s="13">
        <v>0</v>
      </c>
      <c r="CL13" s="13">
        <v>0</v>
      </c>
      <c r="CM13" s="13">
        <v>0</v>
      </c>
      <c r="CN13" s="13">
        <v>0</v>
      </c>
      <c r="CO13" s="12">
        <f>SUM(CP13:CY13)</f>
        <v>0</v>
      </c>
      <c r="CP13" s="13">
        <v>0</v>
      </c>
      <c r="CQ13" s="13">
        <v>0</v>
      </c>
      <c r="CR13" s="13">
        <v>0</v>
      </c>
      <c r="CS13" s="13">
        <v>0</v>
      </c>
      <c r="CT13" s="13">
        <v>0</v>
      </c>
      <c r="CU13" s="13">
        <v>0</v>
      </c>
      <c r="CV13" s="13">
        <v>0</v>
      </c>
      <c r="CW13" s="13">
        <v>0</v>
      </c>
      <c r="CX13" s="13">
        <v>0</v>
      </c>
      <c r="CY13" s="13">
        <v>0</v>
      </c>
      <c r="CZ13" s="13" t="s">
        <v>358</v>
      </c>
      <c r="DA13" s="43">
        <v>3</v>
      </c>
    </row>
    <row r="14" spans="1:1024" ht="16.899999999999999" customHeight="1" x14ac:dyDescent="0.25">
      <c r="A14" s="30" t="s">
        <v>138</v>
      </c>
      <c r="C14" s="43">
        <v>9</v>
      </c>
      <c r="D14" s="43">
        <v>9</v>
      </c>
      <c r="F14" s="30" t="s">
        <v>38</v>
      </c>
      <c r="H14" s="45"/>
      <c r="J14" s="46"/>
      <c r="K14" s="46"/>
      <c r="M14" s="30">
        <v>125</v>
      </c>
      <c r="N14" s="30">
        <f>O14+X14+BM14+CE14</f>
        <v>8</v>
      </c>
      <c r="O14" s="7">
        <f>SUM(P14:V14)</f>
        <v>6</v>
      </c>
      <c r="P14" s="8"/>
      <c r="Q14" s="8"/>
      <c r="R14" s="8">
        <v>2</v>
      </c>
      <c r="S14" s="8">
        <v>2</v>
      </c>
      <c r="T14" s="8"/>
      <c r="U14" s="8">
        <v>2</v>
      </c>
      <c r="V14" s="8"/>
      <c r="W14" s="9" t="s">
        <v>332</v>
      </c>
      <c r="X14" s="18">
        <f>SUM(Z14:BK14)</f>
        <v>0</v>
      </c>
      <c r="Y14" s="93" t="s">
        <v>342</v>
      </c>
      <c r="Z14" s="20"/>
      <c r="AA14" s="20"/>
      <c r="AB14" s="20"/>
      <c r="AC14" s="20"/>
      <c r="AD14" s="20"/>
      <c r="AE14" s="20"/>
      <c r="AF14" s="20"/>
      <c r="AG14" s="20"/>
      <c r="AH14" s="20"/>
      <c r="AI14" s="19"/>
      <c r="AJ14" s="20"/>
      <c r="AK14" s="20"/>
      <c r="AL14" s="20"/>
      <c r="AM14" s="20"/>
      <c r="AN14" s="20"/>
      <c r="AO14" s="20"/>
      <c r="AP14" s="20"/>
      <c r="AQ14" s="19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19"/>
      <c r="BC14" s="20"/>
      <c r="BD14" s="20"/>
      <c r="BE14" s="20"/>
      <c r="BF14" s="20"/>
      <c r="BG14" s="20"/>
      <c r="BH14" s="20"/>
      <c r="BI14" s="20"/>
      <c r="BJ14" s="20"/>
      <c r="BK14" s="20"/>
      <c r="BL14" s="85" t="s">
        <v>343</v>
      </c>
      <c r="BM14" s="21">
        <f>SUM(BN14:CC14)</f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32" t="s">
        <v>340</v>
      </c>
      <c r="CE14" s="11">
        <f>SUM(CF14,CO14)</f>
        <v>2</v>
      </c>
      <c r="CF14" s="12">
        <f>SUM(CG14:CN14)</f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0</v>
      </c>
      <c r="CL14" s="13">
        <v>0</v>
      </c>
      <c r="CM14" s="13">
        <v>0</v>
      </c>
      <c r="CN14" s="13">
        <v>0</v>
      </c>
      <c r="CO14" s="12">
        <f>SUM(CP14:CY14)</f>
        <v>2</v>
      </c>
      <c r="CP14" s="13">
        <v>0</v>
      </c>
      <c r="CQ14" s="13">
        <v>0</v>
      </c>
      <c r="CR14" s="13">
        <v>0</v>
      </c>
      <c r="CS14" s="13">
        <v>0</v>
      </c>
      <c r="CT14" s="13">
        <v>0</v>
      </c>
      <c r="CU14" s="13">
        <v>0</v>
      </c>
      <c r="CV14" s="13">
        <v>0</v>
      </c>
      <c r="CW14" s="13">
        <v>0</v>
      </c>
      <c r="CX14" s="13">
        <v>0</v>
      </c>
      <c r="CY14" s="13">
        <v>2</v>
      </c>
      <c r="CZ14" s="13" t="s">
        <v>341</v>
      </c>
      <c r="DA14" s="43">
        <v>3</v>
      </c>
    </row>
    <row r="15" spans="1:1024" ht="16.899999999999999" customHeight="1" x14ac:dyDescent="0.25">
      <c r="A15" s="30" t="s">
        <v>191</v>
      </c>
      <c r="C15" s="43">
        <v>9</v>
      </c>
      <c r="D15" s="43">
        <v>9</v>
      </c>
      <c r="F15" s="30" t="s">
        <v>38</v>
      </c>
      <c r="H15" s="45"/>
      <c r="J15" s="46"/>
      <c r="K15" s="46"/>
      <c r="M15" s="30">
        <v>179</v>
      </c>
      <c r="N15" s="30">
        <f>O15+X15+BM15+CE15</f>
        <v>8</v>
      </c>
      <c r="O15" s="7">
        <f>SUM(P15:V15)</f>
        <v>0</v>
      </c>
      <c r="P15" s="8"/>
      <c r="Q15" s="8"/>
      <c r="R15" s="8"/>
      <c r="S15" s="8"/>
      <c r="T15" s="8"/>
      <c r="U15" s="8"/>
      <c r="V15" s="8"/>
      <c r="W15" s="9" t="s">
        <v>345</v>
      </c>
      <c r="X15" s="18">
        <f>SUM(Z15:BK15)</f>
        <v>0</v>
      </c>
      <c r="Y15" s="93" t="s">
        <v>342</v>
      </c>
      <c r="Z15" s="20"/>
      <c r="AA15" s="20"/>
      <c r="AB15" s="20"/>
      <c r="AC15" s="20"/>
      <c r="AD15" s="20"/>
      <c r="AE15" s="20"/>
      <c r="AF15" s="20"/>
      <c r="AG15" s="20"/>
      <c r="AH15" s="20"/>
      <c r="AI15" s="19"/>
      <c r="AJ15" s="20"/>
      <c r="AK15" s="20"/>
      <c r="AL15" s="20"/>
      <c r="AM15" s="20"/>
      <c r="AN15" s="20"/>
      <c r="AO15" s="20"/>
      <c r="AP15" s="20"/>
      <c r="AQ15" s="19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19"/>
      <c r="BC15" s="20"/>
      <c r="BD15" s="20"/>
      <c r="BE15" s="20"/>
      <c r="BF15" s="20"/>
      <c r="BG15" s="20"/>
      <c r="BH15" s="20"/>
      <c r="BI15" s="20"/>
      <c r="BJ15" s="20"/>
      <c r="BK15" s="20"/>
      <c r="BL15" s="85" t="s">
        <v>350</v>
      </c>
      <c r="BM15" s="21">
        <f>SUM(BN15:CC15)</f>
        <v>8</v>
      </c>
      <c r="BN15" s="10">
        <v>0</v>
      </c>
      <c r="BO15" s="10">
        <v>1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1</v>
      </c>
      <c r="BY15" s="10">
        <v>1</v>
      </c>
      <c r="BZ15" s="10">
        <v>1</v>
      </c>
      <c r="CA15" s="10">
        <v>1</v>
      </c>
      <c r="CB15" s="10">
        <v>1</v>
      </c>
      <c r="CC15" s="10">
        <v>2</v>
      </c>
      <c r="CD15" s="32" t="s">
        <v>349</v>
      </c>
      <c r="CE15" s="11">
        <f>SUM(CF15,CO15)</f>
        <v>0</v>
      </c>
      <c r="CF15" s="12">
        <f>SUM(CG15:CN15)</f>
        <v>0</v>
      </c>
      <c r="CG15" s="13">
        <v>0</v>
      </c>
      <c r="CH15" s="13">
        <v>0</v>
      </c>
      <c r="CI15" s="13">
        <v>0</v>
      </c>
      <c r="CJ15" s="13">
        <v>0</v>
      </c>
      <c r="CK15" s="13">
        <v>0</v>
      </c>
      <c r="CL15" s="13">
        <v>0</v>
      </c>
      <c r="CM15" s="13">
        <v>0</v>
      </c>
      <c r="CN15" s="13">
        <v>0</v>
      </c>
      <c r="CO15" s="12">
        <f>SUM(CP15:CY15)</f>
        <v>0</v>
      </c>
      <c r="CP15" s="13">
        <v>0</v>
      </c>
      <c r="CQ15" s="13">
        <v>0</v>
      </c>
      <c r="CR15" s="13">
        <v>0</v>
      </c>
      <c r="CS15" s="13">
        <v>0</v>
      </c>
      <c r="CT15" s="13">
        <v>0</v>
      </c>
      <c r="CU15" s="13">
        <v>0</v>
      </c>
      <c r="CV15" s="13">
        <v>0</v>
      </c>
      <c r="CW15" s="13">
        <v>0</v>
      </c>
      <c r="CX15" s="13">
        <v>0</v>
      </c>
      <c r="CY15" s="13">
        <v>0</v>
      </c>
      <c r="CZ15" s="13" t="s">
        <v>338</v>
      </c>
      <c r="DA15" s="43">
        <v>3</v>
      </c>
    </row>
    <row r="16" spans="1:1024" ht="16.899999999999999" customHeight="1" x14ac:dyDescent="0.25">
      <c r="A16" s="30" t="s">
        <v>88</v>
      </c>
      <c r="C16" s="43">
        <v>9</v>
      </c>
      <c r="D16" s="43">
        <v>9</v>
      </c>
      <c r="F16" s="30" t="s">
        <v>38</v>
      </c>
      <c r="H16" s="45"/>
      <c r="J16" s="46"/>
      <c r="K16" s="46"/>
      <c r="M16" s="30">
        <v>78</v>
      </c>
      <c r="N16" s="30">
        <f>O16+X16+BM16+CE16</f>
        <v>0</v>
      </c>
      <c r="O16" s="7">
        <f>SUM(P16:V16)</f>
        <v>0</v>
      </c>
      <c r="P16" s="8"/>
      <c r="Q16" s="8"/>
      <c r="R16" s="8"/>
      <c r="S16" s="8"/>
      <c r="T16" s="8"/>
      <c r="U16" s="8"/>
      <c r="V16" s="8"/>
      <c r="W16" s="9" t="s">
        <v>332</v>
      </c>
      <c r="X16" s="18">
        <f>SUM(Z16:BK16)</f>
        <v>0</v>
      </c>
      <c r="Y16" s="19"/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19"/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19"/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19"/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2" t="s">
        <v>324</v>
      </c>
      <c r="BM16" s="21">
        <f>SUM(BN16:CC16)</f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10">
        <v>0</v>
      </c>
      <c r="CD16" s="32" t="s">
        <v>336</v>
      </c>
      <c r="CE16" s="11">
        <f>SUM(CF16,CO16)</f>
        <v>0</v>
      </c>
      <c r="CF16" s="12">
        <f>SUM(CG16:CN16)</f>
        <v>0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2">
        <f>SUM(CP16:CY16)</f>
        <v>0</v>
      </c>
      <c r="CP16" s="13">
        <v>0</v>
      </c>
      <c r="CQ16" s="13">
        <v>0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 t="s">
        <v>337</v>
      </c>
    </row>
    <row r="17" spans="1:106" ht="16.899999999999999" customHeight="1" x14ac:dyDescent="0.25">
      <c r="A17" s="30" t="s">
        <v>109</v>
      </c>
      <c r="C17" s="43">
        <v>9</v>
      </c>
      <c r="D17" s="43">
        <v>9</v>
      </c>
      <c r="F17" s="30" t="s">
        <v>38</v>
      </c>
      <c r="H17" s="45"/>
      <c r="J17" s="46"/>
      <c r="K17" s="46"/>
      <c r="M17" s="30">
        <v>97</v>
      </c>
      <c r="N17" s="30">
        <f>O17+X17+BM17+CE17</f>
        <v>0</v>
      </c>
      <c r="O17" s="7">
        <f>SUM(P17:V17)</f>
        <v>0</v>
      </c>
      <c r="P17" s="8"/>
      <c r="Q17" s="8"/>
      <c r="R17" s="8"/>
      <c r="S17" s="8"/>
      <c r="T17" s="8"/>
      <c r="U17" s="8"/>
      <c r="V17" s="8"/>
      <c r="W17" s="9" t="s">
        <v>332</v>
      </c>
      <c r="X17" s="18">
        <f>SUM(Z17:BK17)</f>
        <v>0</v>
      </c>
      <c r="Y17" s="19"/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19"/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19"/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19"/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2" t="s">
        <v>324</v>
      </c>
      <c r="BM17" s="21">
        <f>SUM(BN17:CC17)</f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32" t="s">
        <v>336</v>
      </c>
      <c r="CE17" s="11">
        <f>SUM(CF17,CO17)</f>
        <v>0</v>
      </c>
      <c r="CF17" s="12">
        <f>SUM(CG17:CN17)</f>
        <v>0</v>
      </c>
      <c r="CG17" s="13">
        <v>0</v>
      </c>
      <c r="CH17" s="13">
        <v>0</v>
      </c>
      <c r="CI17" s="13">
        <v>0</v>
      </c>
      <c r="CJ17" s="13">
        <v>0</v>
      </c>
      <c r="CK17" s="13">
        <v>0</v>
      </c>
      <c r="CL17" s="13">
        <v>0</v>
      </c>
      <c r="CM17" s="13">
        <v>0</v>
      </c>
      <c r="CN17" s="13">
        <v>0</v>
      </c>
      <c r="CO17" s="12">
        <f>SUM(CP17:CY17)</f>
        <v>0</v>
      </c>
      <c r="CP17" s="13">
        <v>0</v>
      </c>
      <c r="CQ17" s="13">
        <v>0</v>
      </c>
      <c r="CR17" s="13">
        <v>0</v>
      </c>
      <c r="CS17" s="13">
        <v>0</v>
      </c>
      <c r="CT17" s="13">
        <v>0</v>
      </c>
      <c r="CU17" s="13">
        <v>0</v>
      </c>
      <c r="CV17" s="13">
        <v>0</v>
      </c>
      <c r="CW17" s="13">
        <v>0</v>
      </c>
      <c r="CX17" s="13">
        <v>0</v>
      </c>
      <c r="CY17" s="13">
        <v>0</v>
      </c>
      <c r="CZ17" s="13" t="s">
        <v>337</v>
      </c>
    </row>
    <row r="18" spans="1:106" ht="16.899999999999999" customHeight="1" x14ac:dyDescent="0.25">
      <c r="A18" s="30" t="s">
        <v>206</v>
      </c>
      <c r="C18" s="43">
        <v>9</v>
      </c>
      <c r="D18" s="43">
        <v>9</v>
      </c>
      <c r="F18" s="30" t="s">
        <v>38</v>
      </c>
      <c r="H18" s="45"/>
      <c r="J18" s="46"/>
      <c r="K18" s="46"/>
      <c r="M18" s="30">
        <v>195</v>
      </c>
      <c r="N18" s="30">
        <f>O18+X18+BM18+CE18</f>
        <v>0</v>
      </c>
      <c r="O18" s="7">
        <f>SUM(P18:V18)</f>
        <v>0</v>
      </c>
      <c r="P18" s="8"/>
      <c r="Q18" s="8"/>
      <c r="R18" s="8"/>
      <c r="S18" s="8"/>
      <c r="T18" s="8"/>
      <c r="U18" s="8"/>
      <c r="V18" s="8"/>
      <c r="W18" s="9" t="s">
        <v>345</v>
      </c>
      <c r="X18" s="18">
        <f>SUM(Z18:BK18)</f>
        <v>0</v>
      </c>
      <c r="Y18" s="93"/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19"/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19"/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19"/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85" t="s">
        <v>350</v>
      </c>
      <c r="BM18" s="21">
        <f>SUM(BN18:CC18)</f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>
        <v>0</v>
      </c>
      <c r="CB18" s="10">
        <v>0</v>
      </c>
      <c r="CC18" s="10">
        <v>0</v>
      </c>
      <c r="CD18" s="32" t="s">
        <v>349</v>
      </c>
      <c r="CE18" s="11">
        <f>SUM(CF18,CO18)</f>
        <v>0</v>
      </c>
      <c r="CF18" s="12">
        <f>SUM(CG18:CN18)</f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2">
        <f>SUM(CP18:CY18)</f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 t="s">
        <v>351</v>
      </c>
    </row>
    <row r="19" spans="1:106" ht="16.899999999999999" customHeight="1" x14ac:dyDescent="0.25">
      <c r="A19" s="30" t="s">
        <v>289</v>
      </c>
      <c r="C19" s="43">
        <v>9</v>
      </c>
      <c r="D19" s="43">
        <v>9</v>
      </c>
      <c r="F19" s="30" t="s">
        <v>38</v>
      </c>
      <c r="H19" s="45"/>
      <c r="J19" s="46"/>
      <c r="K19" s="46"/>
      <c r="M19" s="30">
        <v>281</v>
      </c>
      <c r="N19" s="30">
        <f>O19+X19+BM19+CE19</f>
        <v>0</v>
      </c>
      <c r="O19" s="7">
        <f>SUM(P19:V19)</f>
        <v>0</v>
      </c>
      <c r="P19" s="8"/>
      <c r="Q19" s="8"/>
      <c r="R19" s="8"/>
      <c r="S19" s="8"/>
      <c r="T19" s="8"/>
      <c r="U19" s="8"/>
      <c r="V19" s="8"/>
      <c r="W19" s="9" t="s">
        <v>332</v>
      </c>
      <c r="X19" s="18">
        <f>SUM(Z19:BK19)</f>
        <v>0</v>
      </c>
      <c r="Y19" s="19"/>
      <c r="Z19" s="20">
        <v>0</v>
      </c>
      <c r="AA19" s="20"/>
      <c r="AB19" s="20"/>
      <c r="AC19" s="20"/>
      <c r="AD19" s="20"/>
      <c r="AE19" s="20"/>
      <c r="AF19" s="20"/>
      <c r="AG19" s="20"/>
      <c r="AH19" s="20"/>
      <c r="AI19" s="19"/>
      <c r="AJ19" s="20"/>
      <c r="AK19" s="20"/>
      <c r="AL19" s="20"/>
      <c r="AM19" s="20"/>
      <c r="AN19" s="20"/>
      <c r="AO19" s="20"/>
      <c r="AP19" s="20"/>
      <c r="AQ19" s="19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19"/>
      <c r="BC19" s="20"/>
      <c r="BD19" s="20"/>
      <c r="BE19" s="20"/>
      <c r="BF19" s="20"/>
      <c r="BG19" s="20"/>
      <c r="BH19" s="20"/>
      <c r="BI19" s="20"/>
      <c r="BJ19" s="20"/>
      <c r="BK19" s="20"/>
      <c r="BL19" s="85" t="s">
        <v>449</v>
      </c>
      <c r="BM19" s="21">
        <f>SUM(BN19:CC19)</f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10">
        <v>0</v>
      </c>
      <c r="CA19" s="10">
        <v>0</v>
      </c>
      <c r="CB19" s="10">
        <v>0</v>
      </c>
      <c r="CC19" s="10">
        <v>0</v>
      </c>
      <c r="CD19" s="32" t="s">
        <v>357</v>
      </c>
      <c r="CE19" s="11">
        <f>SUM(CF19,CO19)</f>
        <v>0</v>
      </c>
      <c r="CF19" s="12">
        <f>SUM(CG19:CN19)</f>
        <v>0</v>
      </c>
      <c r="CG19" s="13">
        <v>0</v>
      </c>
      <c r="CH19" s="13">
        <v>0</v>
      </c>
      <c r="CI19" s="13">
        <v>0</v>
      </c>
      <c r="CJ19" s="13">
        <v>0</v>
      </c>
      <c r="CK19" s="13">
        <v>0</v>
      </c>
      <c r="CL19" s="13">
        <v>0</v>
      </c>
      <c r="CM19" s="13">
        <v>0</v>
      </c>
      <c r="CN19" s="13">
        <v>0</v>
      </c>
      <c r="CO19" s="12">
        <f>SUM(CP19:CY19)</f>
        <v>0</v>
      </c>
      <c r="CP19" s="13">
        <v>0</v>
      </c>
      <c r="CQ19" s="13">
        <v>0</v>
      </c>
      <c r="CR19" s="13">
        <v>0</v>
      </c>
      <c r="CS19" s="13">
        <v>0</v>
      </c>
      <c r="CT19" s="13">
        <v>0</v>
      </c>
      <c r="CU19" s="13">
        <v>0</v>
      </c>
      <c r="CV19" s="13">
        <v>0</v>
      </c>
      <c r="CW19" s="13">
        <v>0</v>
      </c>
      <c r="CX19" s="13">
        <v>0</v>
      </c>
      <c r="CY19" s="13">
        <v>0</v>
      </c>
      <c r="CZ19" s="13" t="s">
        <v>355</v>
      </c>
    </row>
    <row r="20" spans="1:106" ht="16.899999999999999" customHeight="1" x14ac:dyDescent="0.25">
      <c r="A20" s="30" t="s">
        <v>55</v>
      </c>
      <c r="C20" s="43">
        <v>10</v>
      </c>
      <c r="D20" s="43">
        <v>10</v>
      </c>
      <c r="F20" s="30" t="s">
        <v>38</v>
      </c>
      <c r="H20" s="45"/>
      <c r="J20" s="46"/>
      <c r="K20" s="46"/>
      <c r="M20" s="30">
        <v>44</v>
      </c>
      <c r="N20" s="30">
        <f>O20+X20+BM20+CE20</f>
        <v>21</v>
      </c>
      <c r="O20" s="7">
        <f>SUM(P20:V20)</f>
        <v>0</v>
      </c>
      <c r="P20" s="8"/>
      <c r="Q20" s="8"/>
      <c r="R20" s="8"/>
      <c r="S20" s="8"/>
      <c r="T20" s="8"/>
      <c r="U20" s="8"/>
      <c r="V20" s="8"/>
      <c r="W20" s="9" t="s">
        <v>332</v>
      </c>
      <c r="X20" s="18">
        <f>SUM(Z20:BK20)</f>
        <v>0</v>
      </c>
      <c r="Y20" s="19"/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19"/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19"/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19"/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2" t="s">
        <v>324</v>
      </c>
      <c r="BM20" s="21">
        <f>SUM(BN20:CC20)</f>
        <v>21</v>
      </c>
      <c r="BN20" s="10">
        <v>0</v>
      </c>
      <c r="BO20" s="10">
        <v>0</v>
      </c>
      <c r="BP20" s="10">
        <v>1</v>
      </c>
      <c r="BQ20" s="10">
        <v>1</v>
      </c>
      <c r="BR20" s="10">
        <v>1</v>
      </c>
      <c r="BS20" s="10">
        <v>1</v>
      </c>
      <c r="BT20" s="10">
        <v>1</v>
      </c>
      <c r="BU20" s="10">
        <v>1</v>
      </c>
      <c r="BV20" s="10">
        <v>2</v>
      </c>
      <c r="BW20" s="10">
        <v>2</v>
      </c>
      <c r="BX20" s="10">
        <v>2</v>
      </c>
      <c r="BY20" s="10">
        <v>2</v>
      </c>
      <c r="BZ20" s="10">
        <v>1</v>
      </c>
      <c r="CA20" s="10">
        <v>2</v>
      </c>
      <c r="CB20" s="10">
        <v>2</v>
      </c>
      <c r="CC20" s="10">
        <v>2</v>
      </c>
      <c r="CD20" s="32" t="s">
        <v>31</v>
      </c>
      <c r="CE20" s="11">
        <f>SUM(CF20,CO20)</f>
        <v>0</v>
      </c>
      <c r="CF20" s="12">
        <f>SUM(CG20:CN20)</f>
        <v>0</v>
      </c>
      <c r="CG20" s="13">
        <v>0</v>
      </c>
      <c r="CH20" s="13">
        <v>0</v>
      </c>
      <c r="CI20" s="13">
        <v>0</v>
      </c>
      <c r="CJ20" s="13">
        <v>0</v>
      </c>
      <c r="CK20" s="13">
        <v>0</v>
      </c>
      <c r="CL20" s="13">
        <v>0</v>
      </c>
      <c r="CM20" s="13">
        <v>0</v>
      </c>
      <c r="CN20" s="13">
        <v>0</v>
      </c>
      <c r="CO20" s="12">
        <f>SUM(CP20:CY20)</f>
        <v>0</v>
      </c>
      <c r="CP20" s="13">
        <v>0</v>
      </c>
      <c r="CQ20" s="13">
        <v>0</v>
      </c>
      <c r="CR20" s="13">
        <v>0</v>
      </c>
      <c r="CS20" s="13">
        <v>0</v>
      </c>
      <c r="CT20" s="13">
        <v>0</v>
      </c>
      <c r="CU20" s="13">
        <v>0</v>
      </c>
      <c r="CV20" s="13">
        <v>0</v>
      </c>
      <c r="CW20" s="13">
        <v>0</v>
      </c>
      <c r="CX20" s="13">
        <v>0</v>
      </c>
      <c r="CY20" s="13">
        <v>0</v>
      </c>
      <c r="CZ20" s="13" t="s">
        <v>335</v>
      </c>
      <c r="DA20" s="53">
        <v>2</v>
      </c>
      <c r="DB20" s="53" t="s">
        <v>453</v>
      </c>
    </row>
    <row r="21" spans="1:106" ht="16.899999999999999" customHeight="1" x14ac:dyDescent="0.25">
      <c r="A21" s="30" t="s">
        <v>37</v>
      </c>
      <c r="C21" s="43">
        <v>10</v>
      </c>
      <c r="D21" s="43">
        <v>10</v>
      </c>
      <c r="F21" s="30" t="s">
        <v>38</v>
      </c>
      <c r="H21" s="45"/>
      <c r="J21" s="46"/>
      <c r="K21" s="46"/>
      <c r="M21" s="30">
        <v>26</v>
      </c>
      <c r="N21" s="30">
        <f>O21+X21+BM21+CE21</f>
        <v>9</v>
      </c>
      <c r="O21" s="7">
        <f>SUM(P21:V21)</f>
        <v>0</v>
      </c>
      <c r="P21" s="14" t="s">
        <v>448</v>
      </c>
      <c r="Q21" s="8"/>
      <c r="R21" s="8"/>
      <c r="S21" s="8"/>
      <c r="T21" s="8"/>
      <c r="U21" s="8"/>
      <c r="V21" s="8"/>
      <c r="W21" s="9" t="s">
        <v>332</v>
      </c>
      <c r="X21" s="18">
        <f>SUM(Z21:BK21)</f>
        <v>0</v>
      </c>
      <c r="Y21" s="19"/>
      <c r="Z21" s="20">
        <v>0</v>
      </c>
      <c r="AA21" s="20"/>
      <c r="AB21" s="20"/>
      <c r="AC21" s="20"/>
      <c r="AD21" s="20"/>
      <c r="AE21" s="20"/>
      <c r="AF21" s="20"/>
      <c r="AG21" s="20"/>
      <c r="AH21" s="20"/>
      <c r="AI21" s="19"/>
      <c r="AJ21" s="20"/>
      <c r="AK21" s="20"/>
      <c r="AL21" s="20"/>
      <c r="AM21" s="20"/>
      <c r="AN21" s="20"/>
      <c r="AO21" s="20"/>
      <c r="AP21" s="20"/>
      <c r="AQ21" s="19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19"/>
      <c r="BC21" s="20"/>
      <c r="BD21" s="20"/>
      <c r="BE21" s="20"/>
      <c r="BF21" s="20"/>
      <c r="BG21" s="20"/>
      <c r="BH21" s="20"/>
      <c r="BI21" s="20"/>
      <c r="BJ21" s="20"/>
      <c r="BK21" s="20"/>
      <c r="BL21" s="85" t="s">
        <v>333</v>
      </c>
      <c r="BM21" s="21">
        <f>SUM(BN21:CC21)</f>
        <v>9</v>
      </c>
      <c r="BN21" s="10">
        <v>0</v>
      </c>
      <c r="BO21" s="10">
        <v>1</v>
      </c>
      <c r="BP21" s="10">
        <v>1</v>
      </c>
      <c r="BQ21" s="10">
        <v>1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2</v>
      </c>
      <c r="CB21" s="10">
        <v>2</v>
      </c>
      <c r="CC21" s="10">
        <v>2</v>
      </c>
      <c r="CD21" s="32" t="s">
        <v>31</v>
      </c>
      <c r="CE21" s="11">
        <f>SUM(CF21,CO21)</f>
        <v>0</v>
      </c>
      <c r="CF21" s="12">
        <f>SUM(CG21:CN21)</f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0</v>
      </c>
      <c r="CL21" s="13">
        <v>0</v>
      </c>
      <c r="CM21" s="13">
        <v>0</v>
      </c>
      <c r="CN21" s="13">
        <v>0</v>
      </c>
      <c r="CO21" s="12">
        <f>SUM(CP21:CY21)</f>
        <v>0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0</v>
      </c>
      <c r="CZ21" s="13" t="s">
        <v>334</v>
      </c>
      <c r="DA21" s="43">
        <v>3</v>
      </c>
    </row>
    <row r="22" spans="1:106" ht="16.899999999999999" customHeight="1" x14ac:dyDescent="0.25">
      <c r="A22" s="30" t="s">
        <v>209</v>
      </c>
      <c r="C22" s="43">
        <v>11</v>
      </c>
      <c r="D22" s="43">
        <v>11</v>
      </c>
      <c r="F22" s="30" t="s">
        <v>38</v>
      </c>
      <c r="H22" s="45"/>
      <c r="J22" s="46"/>
      <c r="K22" s="46"/>
      <c r="M22" s="30">
        <v>199</v>
      </c>
      <c r="N22" s="30">
        <f>O22+X22+BM22+CE22</f>
        <v>71</v>
      </c>
      <c r="O22" s="7">
        <f>SUM(P22:V22)</f>
        <v>39</v>
      </c>
      <c r="P22" s="8">
        <v>4</v>
      </c>
      <c r="Q22" s="8">
        <v>4</v>
      </c>
      <c r="R22" s="8">
        <v>2</v>
      </c>
      <c r="S22" s="8">
        <v>4</v>
      </c>
      <c r="T22" s="8">
        <v>8</v>
      </c>
      <c r="U22" s="8">
        <v>8</v>
      </c>
      <c r="V22" s="8">
        <v>9</v>
      </c>
      <c r="W22" s="9" t="s">
        <v>345</v>
      </c>
      <c r="X22" s="18">
        <f>SUM(Z22:BK22)</f>
        <v>0</v>
      </c>
      <c r="Y22" s="93" t="s">
        <v>342</v>
      </c>
      <c r="Z22" s="20"/>
      <c r="AA22" s="20"/>
      <c r="AB22" s="20"/>
      <c r="AC22" s="20"/>
      <c r="AD22" s="20"/>
      <c r="AE22" s="20"/>
      <c r="AF22" s="20"/>
      <c r="AG22" s="20"/>
      <c r="AH22" s="20"/>
      <c r="AI22" s="19"/>
      <c r="AJ22" s="20"/>
      <c r="AK22" s="20"/>
      <c r="AL22" s="20"/>
      <c r="AM22" s="20"/>
      <c r="AN22" s="20"/>
      <c r="AO22" s="20"/>
      <c r="AP22" s="20"/>
      <c r="AQ22" s="19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19"/>
      <c r="BC22" s="20"/>
      <c r="BD22" s="20"/>
      <c r="BE22" s="20"/>
      <c r="BF22" s="20"/>
      <c r="BG22" s="20"/>
      <c r="BH22" s="20"/>
      <c r="BI22" s="20"/>
      <c r="BJ22" s="20"/>
      <c r="BK22" s="20"/>
      <c r="BL22" s="85" t="s">
        <v>350</v>
      </c>
      <c r="BM22" s="21">
        <f>SUM(BN22:CC22)</f>
        <v>20</v>
      </c>
      <c r="BN22" s="10">
        <v>0</v>
      </c>
      <c r="BO22" s="10">
        <v>1</v>
      </c>
      <c r="BP22" s="10">
        <v>1</v>
      </c>
      <c r="BQ22" s="10">
        <v>1</v>
      </c>
      <c r="BR22" s="10">
        <v>1</v>
      </c>
      <c r="BS22" s="10">
        <v>1</v>
      </c>
      <c r="BT22" s="10">
        <v>1</v>
      </c>
      <c r="BU22" s="10">
        <v>1</v>
      </c>
      <c r="BV22" s="10">
        <v>1</v>
      </c>
      <c r="BW22" s="10">
        <v>1</v>
      </c>
      <c r="BX22" s="10">
        <v>2</v>
      </c>
      <c r="BY22" s="10">
        <v>2</v>
      </c>
      <c r="BZ22" s="10">
        <v>2</v>
      </c>
      <c r="CA22" s="10">
        <v>1</v>
      </c>
      <c r="CB22" s="10">
        <v>2</v>
      </c>
      <c r="CC22" s="10">
        <v>2</v>
      </c>
      <c r="CD22" s="32" t="s">
        <v>43</v>
      </c>
      <c r="CE22" s="11">
        <f>SUM(CF22,CO22)</f>
        <v>12</v>
      </c>
      <c r="CF22" s="12">
        <f>SUM(CG22:CN22)</f>
        <v>4</v>
      </c>
      <c r="CG22" s="13">
        <v>0</v>
      </c>
      <c r="CH22" s="13">
        <v>0</v>
      </c>
      <c r="CI22" s="13">
        <v>0</v>
      </c>
      <c r="CJ22" s="13">
        <v>1</v>
      </c>
      <c r="CK22" s="13">
        <v>2</v>
      </c>
      <c r="CL22" s="13">
        <v>1</v>
      </c>
      <c r="CM22" s="13">
        <v>0</v>
      </c>
      <c r="CN22" s="13">
        <v>0</v>
      </c>
      <c r="CO22" s="12">
        <f>SUM(CP22:CY22)</f>
        <v>8</v>
      </c>
      <c r="CP22" s="13">
        <v>2</v>
      </c>
      <c r="CQ22" s="13">
        <v>2</v>
      </c>
      <c r="CR22" s="13">
        <v>0</v>
      </c>
      <c r="CS22" s="13">
        <v>0</v>
      </c>
      <c r="CT22" s="13">
        <v>2</v>
      </c>
      <c r="CU22" s="13">
        <v>0</v>
      </c>
      <c r="CV22" s="13">
        <v>0</v>
      </c>
      <c r="CW22" s="13">
        <v>0</v>
      </c>
      <c r="CX22" s="13">
        <v>2</v>
      </c>
      <c r="CY22" s="13">
        <v>0</v>
      </c>
      <c r="CZ22" s="13" t="s">
        <v>351</v>
      </c>
      <c r="DA22" s="43">
        <v>1</v>
      </c>
      <c r="DB22" s="43" t="s">
        <v>453</v>
      </c>
    </row>
    <row r="23" spans="1:106" ht="16.899999999999999" customHeight="1" x14ac:dyDescent="0.25">
      <c r="A23" s="30" t="s">
        <v>122</v>
      </c>
      <c r="C23" s="43">
        <v>11</v>
      </c>
      <c r="D23" s="43">
        <v>11</v>
      </c>
      <c r="F23" s="30" t="s">
        <v>38</v>
      </c>
      <c r="H23" s="45"/>
      <c r="J23" s="46"/>
      <c r="K23" s="46"/>
      <c r="M23" s="30">
        <v>110</v>
      </c>
      <c r="N23" s="30">
        <f>O23+X23+BM23+CE23</f>
        <v>9</v>
      </c>
      <c r="O23" s="7">
        <f>SUM(P23:V23)</f>
        <v>0</v>
      </c>
      <c r="P23" s="8"/>
      <c r="Q23" s="8"/>
      <c r="R23" s="8"/>
      <c r="S23" s="8"/>
      <c r="T23" s="8"/>
      <c r="U23" s="8"/>
      <c r="V23" s="8"/>
      <c r="W23" s="9" t="s">
        <v>332</v>
      </c>
      <c r="X23" s="18">
        <f>SUM(Z23:BK23)</f>
        <v>0</v>
      </c>
      <c r="Y23" s="93" t="s">
        <v>342</v>
      </c>
      <c r="Z23" s="20"/>
      <c r="AA23" s="20"/>
      <c r="AB23" s="20"/>
      <c r="AC23" s="20"/>
      <c r="AD23" s="20"/>
      <c r="AE23" s="20"/>
      <c r="AF23" s="20"/>
      <c r="AG23" s="20"/>
      <c r="AH23" s="20"/>
      <c r="AI23" s="19"/>
      <c r="AJ23" s="20"/>
      <c r="AK23" s="20"/>
      <c r="AL23" s="20"/>
      <c r="AM23" s="20"/>
      <c r="AN23" s="20"/>
      <c r="AO23" s="20"/>
      <c r="AP23" s="20"/>
      <c r="AQ23" s="19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19"/>
      <c r="BC23" s="20"/>
      <c r="BD23" s="20"/>
      <c r="BE23" s="20"/>
      <c r="BF23" s="20"/>
      <c r="BG23" s="20"/>
      <c r="BH23" s="20"/>
      <c r="BI23" s="20"/>
      <c r="BJ23" s="20"/>
      <c r="BK23" s="20"/>
      <c r="BL23" s="85" t="s">
        <v>343</v>
      </c>
      <c r="BM23" s="21">
        <f>SUM(BN23:CC23)</f>
        <v>9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1</v>
      </c>
      <c r="BW23" s="10">
        <v>0</v>
      </c>
      <c r="BX23" s="10">
        <v>1</v>
      </c>
      <c r="BY23" s="10">
        <v>1</v>
      </c>
      <c r="BZ23" s="10">
        <v>1</v>
      </c>
      <c r="CA23" s="10">
        <v>1</v>
      </c>
      <c r="CB23" s="10">
        <v>2</v>
      </c>
      <c r="CC23" s="10">
        <v>2</v>
      </c>
      <c r="CD23" s="32" t="s">
        <v>340</v>
      </c>
      <c r="CE23" s="11">
        <f>SUM(CF23,CO23)</f>
        <v>0</v>
      </c>
      <c r="CF23" s="12">
        <f>SUM(CG23:CN23)</f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2">
        <f>SUM(CP23:CY23)</f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 t="s">
        <v>341</v>
      </c>
      <c r="DA23" s="43">
        <v>3</v>
      </c>
      <c r="DB23" s="43" t="s">
        <v>453</v>
      </c>
    </row>
    <row r="24" spans="1:106" ht="16.899999999999999" customHeight="1" x14ac:dyDescent="0.25">
      <c r="A24" s="30" t="s">
        <v>131</v>
      </c>
      <c r="C24" s="43">
        <v>11</v>
      </c>
      <c r="D24" s="43">
        <v>11</v>
      </c>
      <c r="F24" s="30" t="s">
        <v>38</v>
      </c>
      <c r="H24" s="45"/>
      <c r="J24" s="46"/>
      <c r="K24" s="46"/>
      <c r="M24" s="30">
        <v>119</v>
      </c>
      <c r="N24" s="30">
        <f>O24+X24+BM24+CE24</f>
        <v>6</v>
      </c>
      <c r="O24" s="7">
        <f>SUM(P24:V24)</f>
        <v>0</v>
      </c>
      <c r="P24" s="8"/>
      <c r="Q24" s="8"/>
      <c r="R24" s="8"/>
      <c r="S24" s="8"/>
      <c r="T24" s="8"/>
      <c r="U24" s="8"/>
      <c r="V24" s="8"/>
      <c r="W24" s="9" t="s">
        <v>332</v>
      </c>
      <c r="X24" s="18">
        <f>SUM(Z24:BK24)</f>
        <v>0</v>
      </c>
      <c r="Y24" s="93" t="s">
        <v>342</v>
      </c>
      <c r="Z24" s="20"/>
      <c r="AA24" s="20"/>
      <c r="AB24" s="20"/>
      <c r="AC24" s="20"/>
      <c r="AD24" s="20"/>
      <c r="AE24" s="20"/>
      <c r="AF24" s="20"/>
      <c r="AG24" s="20"/>
      <c r="AH24" s="20"/>
      <c r="AI24" s="19"/>
      <c r="AJ24" s="20"/>
      <c r="AK24" s="20"/>
      <c r="AL24" s="20"/>
      <c r="AM24" s="20"/>
      <c r="AN24" s="20"/>
      <c r="AO24" s="20"/>
      <c r="AP24" s="20"/>
      <c r="AQ24" s="19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19"/>
      <c r="BC24" s="20"/>
      <c r="BD24" s="20"/>
      <c r="BE24" s="20"/>
      <c r="BF24" s="20"/>
      <c r="BG24" s="20"/>
      <c r="BH24" s="20"/>
      <c r="BI24" s="20"/>
      <c r="BJ24" s="20"/>
      <c r="BK24" s="20"/>
      <c r="BL24" s="85" t="s">
        <v>343</v>
      </c>
      <c r="BM24" s="21">
        <f>SUM(BN24:CC24)</f>
        <v>6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1</v>
      </c>
      <c r="BX24" s="10">
        <v>1</v>
      </c>
      <c r="BY24" s="10">
        <v>1</v>
      </c>
      <c r="BZ24" s="10">
        <v>0</v>
      </c>
      <c r="CA24" s="10">
        <v>1</v>
      </c>
      <c r="CB24" s="10">
        <v>1</v>
      </c>
      <c r="CC24" s="10">
        <v>1</v>
      </c>
      <c r="CD24" s="32" t="s">
        <v>340</v>
      </c>
      <c r="CE24" s="11">
        <f>SUM(CF24,CO24)</f>
        <v>0</v>
      </c>
      <c r="CF24" s="12">
        <f>SUM(CG24:CN24)</f>
        <v>0</v>
      </c>
      <c r="CG24" s="13">
        <v>0</v>
      </c>
      <c r="CH24" s="13">
        <v>0</v>
      </c>
      <c r="CI24" s="13">
        <v>0</v>
      </c>
      <c r="CJ24" s="13">
        <v>0</v>
      </c>
      <c r="CK24" s="13">
        <v>0</v>
      </c>
      <c r="CL24" s="13">
        <v>0</v>
      </c>
      <c r="CM24" s="13">
        <v>0</v>
      </c>
      <c r="CN24" s="13">
        <v>0</v>
      </c>
      <c r="CO24" s="12">
        <f>SUM(CP24:CY24)</f>
        <v>0</v>
      </c>
      <c r="CP24" s="13">
        <v>0</v>
      </c>
      <c r="CQ24" s="13">
        <v>0</v>
      </c>
      <c r="CR24" s="13">
        <v>0</v>
      </c>
      <c r="CS24" s="13">
        <v>0</v>
      </c>
      <c r="CT24" s="13">
        <v>0</v>
      </c>
      <c r="CU24" s="13">
        <v>0</v>
      </c>
      <c r="CV24" s="13">
        <v>0</v>
      </c>
      <c r="CW24" s="13">
        <v>0</v>
      </c>
      <c r="CX24" s="13">
        <v>0</v>
      </c>
      <c r="CY24" s="13">
        <v>0</v>
      </c>
      <c r="CZ24" s="13" t="s">
        <v>341</v>
      </c>
      <c r="DA24" s="43">
        <v>3</v>
      </c>
      <c r="DB24" s="43" t="s">
        <v>453</v>
      </c>
    </row>
    <row r="25" spans="1:106" ht="16.899999999999999" customHeight="1" x14ac:dyDescent="0.25">
      <c r="A25" s="61" t="s">
        <v>54</v>
      </c>
      <c r="B25" s="61"/>
      <c r="C25" s="62">
        <v>11</v>
      </c>
      <c r="D25" s="62">
        <v>11</v>
      </c>
      <c r="E25" s="61"/>
      <c r="F25" s="61" t="s">
        <v>38</v>
      </c>
      <c r="G25" s="61"/>
      <c r="H25" s="63"/>
      <c r="I25" s="61"/>
      <c r="J25" s="64"/>
      <c r="K25" s="64"/>
      <c r="L25" s="62"/>
      <c r="M25" s="30">
        <v>43</v>
      </c>
      <c r="N25" s="30">
        <f>O25+X25+BM25+CE25</f>
        <v>0</v>
      </c>
      <c r="O25" s="7">
        <f>SUM(P25:V25)</f>
        <v>0</v>
      </c>
      <c r="P25" s="8"/>
      <c r="Q25" s="8"/>
      <c r="R25" s="8"/>
      <c r="S25" s="8"/>
      <c r="T25" s="8"/>
      <c r="U25" s="8"/>
      <c r="V25" s="8"/>
      <c r="W25" s="9" t="s">
        <v>332</v>
      </c>
      <c r="X25" s="18">
        <f>SUM(Z25:BK25)</f>
        <v>0</v>
      </c>
      <c r="Y25" s="19"/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19"/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19"/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19"/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2" t="s">
        <v>324</v>
      </c>
      <c r="BM25" s="21">
        <f>SUM(BN25:CC25)</f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32" t="s">
        <v>31</v>
      </c>
      <c r="CE25" s="11">
        <f>SUM(CF25,CO25)</f>
        <v>0</v>
      </c>
      <c r="CF25" s="12">
        <f>SUM(CG25:CN25)</f>
        <v>0</v>
      </c>
      <c r="CG25" s="13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  <c r="CM25" s="13">
        <v>0</v>
      </c>
      <c r="CN25" s="13">
        <v>0</v>
      </c>
      <c r="CO25" s="12">
        <f>SUM(CP25:CY25)</f>
        <v>0</v>
      </c>
      <c r="CP25" s="13">
        <v>0</v>
      </c>
      <c r="CQ25" s="13">
        <v>0</v>
      </c>
      <c r="CR25" s="13">
        <v>0</v>
      </c>
      <c r="CS25" s="13">
        <v>0</v>
      </c>
      <c r="CT25" s="13">
        <v>0</v>
      </c>
      <c r="CU25" s="13">
        <v>0</v>
      </c>
      <c r="CV25" s="13">
        <v>0</v>
      </c>
      <c r="CW25" s="13">
        <v>0</v>
      </c>
      <c r="CX25" s="13">
        <v>0</v>
      </c>
      <c r="CY25" s="13">
        <v>0</v>
      </c>
      <c r="CZ25" s="13" t="s">
        <v>335</v>
      </c>
    </row>
    <row r="26" spans="1:106" ht="16.899999999999999" customHeight="1" x14ac:dyDescent="0.25">
      <c r="A26" s="30" t="s">
        <v>124</v>
      </c>
      <c r="C26" s="43">
        <v>11</v>
      </c>
      <c r="D26" s="43">
        <v>11</v>
      </c>
      <c r="F26" s="30" t="s">
        <v>38</v>
      </c>
      <c r="H26" s="45"/>
      <c r="J26" s="46"/>
      <c r="K26" s="46"/>
      <c r="M26" s="30">
        <v>112</v>
      </c>
      <c r="N26" s="30">
        <f>O26+X26+BM26+CE26</f>
        <v>0</v>
      </c>
      <c r="O26" s="7">
        <f>SUM(P26:V26)</f>
        <v>0</v>
      </c>
      <c r="P26" s="8"/>
      <c r="Q26" s="8"/>
      <c r="R26" s="8"/>
      <c r="S26" s="8"/>
      <c r="T26" s="8"/>
      <c r="U26" s="8"/>
      <c r="V26" s="8"/>
      <c r="W26" s="9" t="s">
        <v>332</v>
      </c>
      <c r="X26" s="18">
        <f>SUM(Z26:BK26)</f>
        <v>0</v>
      </c>
      <c r="Y26" s="93" t="s">
        <v>342</v>
      </c>
      <c r="Z26" s="20"/>
      <c r="AA26" s="20"/>
      <c r="AB26" s="20"/>
      <c r="AC26" s="20"/>
      <c r="AD26" s="20"/>
      <c r="AE26" s="20"/>
      <c r="AF26" s="20"/>
      <c r="AG26" s="20"/>
      <c r="AH26" s="20"/>
      <c r="AI26" s="19"/>
      <c r="AJ26" s="20"/>
      <c r="AK26" s="20"/>
      <c r="AL26" s="20"/>
      <c r="AM26" s="20"/>
      <c r="AN26" s="20"/>
      <c r="AO26" s="20"/>
      <c r="AP26" s="20"/>
      <c r="AQ26" s="19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19"/>
      <c r="BC26" s="20"/>
      <c r="BD26" s="20"/>
      <c r="BE26" s="20"/>
      <c r="BF26" s="20"/>
      <c r="BG26" s="20"/>
      <c r="BH26" s="20"/>
      <c r="BI26" s="20"/>
      <c r="BJ26" s="20"/>
      <c r="BK26" s="20"/>
      <c r="BL26" s="85" t="s">
        <v>343</v>
      </c>
      <c r="BM26" s="21">
        <f>SUM(BN26:CC26)</f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32" t="s">
        <v>340</v>
      </c>
      <c r="CE26" s="11">
        <f>SUM(CF26,CO26)</f>
        <v>0</v>
      </c>
      <c r="CF26" s="12">
        <f>SUM(CG26:CN26)</f>
        <v>0</v>
      </c>
      <c r="CG26" s="13">
        <v>0</v>
      </c>
      <c r="CH26" s="13">
        <v>0</v>
      </c>
      <c r="CI26" s="13">
        <v>0</v>
      </c>
      <c r="CJ26" s="13">
        <v>0</v>
      </c>
      <c r="CK26" s="13">
        <v>0</v>
      </c>
      <c r="CL26" s="13">
        <v>0</v>
      </c>
      <c r="CM26" s="13">
        <v>0</v>
      </c>
      <c r="CN26" s="13">
        <v>0</v>
      </c>
      <c r="CO26" s="12">
        <f>SUM(CP26:CY26)</f>
        <v>0</v>
      </c>
      <c r="CP26" s="13">
        <v>0</v>
      </c>
      <c r="CQ26" s="13">
        <v>0</v>
      </c>
      <c r="CR26" s="13">
        <v>0</v>
      </c>
      <c r="CS26" s="13">
        <v>0</v>
      </c>
      <c r="CT26" s="13">
        <v>0</v>
      </c>
      <c r="CU26" s="13">
        <v>0</v>
      </c>
      <c r="CV26" s="13">
        <v>0</v>
      </c>
      <c r="CW26" s="13">
        <v>0</v>
      </c>
      <c r="CX26" s="13">
        <v>0</v>
      </c>
      <c r="CY26" s="13">
        <v>0</v>
      </c>
      <c r="CZ26" s="13" t="s">
        <v>341</v>
      </c>
    </row>
    <row r="27" spans="1:106" ht="16.899999999999999" customHeight="1" x14ac:dyDescent="0.25">
      <c r="A27" s="30" t="s">
        <v>167</v>
      </c>
      <c r="C27" s="43">
        <v>11</v>
      </c>
      <c r="D27" s="43">
        <v>11</v>
      </c>
      <c r="F27" s="30" t="s">
        <v>38</v>
      </c>
      <c r="H27" s="45"/>
      <c r="J27" s="46"/>
      <c r="K27" s="46"/>
      <c r="M27" s="30">
        <v>154</v>
      </c>
      <c r="N27" s="30">
        <f>O27+X27+BM27+CE27</f>
        <v>0</v>
      </c>
      <c r="O27" s="7">
        <f>SUM(P27:V27)</f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 t="s">
        <v>345</v>
      </c>
      <c r="X27" s="18">
        <f>SUM(Z27:BK27)</f>
        <v>0</v>
      </c>
      <c r="Y27" s="93">
        <v>0</v>
      </c>
      <c r="Z27" s="20"/>
      <c r="AA27" s="20"/>
      <c r="AB27" s="20"/>
      <c r="AC27" s="20"/>
      <c r="AD27" s="20"/>
      <c r="AE27" s="20"/>
      <c r="AF27" s="20"/>
      <c r="AG27" s="20"/>
      <c r="AH27" s="20"/>
      <c r="AI27" s="19"/>
      <c r="AJ27" s="20"/>
      <c r="AK27" s="20"/>
      <c r="AL27" s="20"/>
      <c r="AM27" s="20"/>
      <c r="AN27" s="20"/>
      <c r="AO27" s="20"/>
      <c r="AP27" s="20"/>
      <c r="AQ27" s="19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19"/>
      <c r="BC27" s="20"/>
      <c r="BD27" s="20"/>
      <c r="BE27" s="20"/>
      <c r="BF27" s="20"/>
      <c r="BG27" s="20"/>
      <c r="BH27" s="20"/>
      <c r="BI27" s="20"/>
      <c r="BJ27" s="20"/>
      <c r="BK27" s="20"/>
      <c r="BL27" s="85" t="s">
        <v>343</v>
      </c>
      <c r="BM27" s="21">
        <f>SUM(BN27:CC27)</f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32" t="s">
        <v>349</v>
      </c>
      <c r="CE27" s="11">
        <f>SUM(CF27,CO27)</f>
        <v>0</v>
      </c>
      <c r="CF27" s="12">
        <f>SUM(CG27:CN27)</f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0</v>
      </c>
      <c r="CL27" s="13">
        <v>0</v>
      </c>
      <c r="CM27" s="13">
        <v>0</v>
      </c>
      <c r="CN27" s="13">
        <v>0</v>
      </c>
      <c r="CO27" s="12">
        <f>SUM(CP27:CY27)</f>
        <v>0</v>
      </c>
      <c r="CP27" s="13">
        <v>0</v>
      </c>
      <c r="CQ27" s="13">
        <v>0</v>
      </c>
      <c r="CR27" s="13">
        <v>0</v>
      </c>
      <c r="CS27" s="13">
        <v>0</v>
      </c>
      <c r="CT27" s="13">
        <v>0</v>
      </c>
      <c r="CU27" s="13">
        <v>0</v>
      </c>
      <c r="CV27" s="13">
        <v>0</v>
      </c>
      <c r="CW27" s="13">
        <v>0</v>
      </c>
      <c r="CX27" s="13">
        <v>0</v>
      </c>
      <c r="CY27" s="13">
        <v>0</v>
      </c>
      <c r="CZ27" s="13" t="s">
        <v>347</v>
      </c>
    </row>
    <row r="28" spans="1:106" ht="16.899999999999999" customHeight="1" x14ac:dyDescent="0.25">
      <c r="A28" s="30" t="s">
        <v>277</v>
      </c>
      <c r="C28" s="43">
        <v>6</v>
      </c>
      <c r="D28" s="43">
        <v>8</v>
      </c>
      <c r="F28" s="30" t="s">
        <v>14</v>
      </c>
      <c r="H28" s="45"/>
      <c r="J28" s="46"/>
      <c r="K28" s="46"/>
      <c r="M28" s="30">
        <v>269</v>
      </c>
      <c r="N28" s="30">
        <f>O28+X28+BM28+CE28</f>
        <v>53</v>
      </c>
      <c r="O28" s="7">
        <f>SUM(P28:V28)</f>
        <v>0</v>
      </c>
      <c r="P28" s="8"/>
      <c r="Q28" s="8"/>
      <c r="R28" s="8"/>
      <c r="S28" s="8"/>
      <c r="T28" s="8"/>
      <c r="U28" s="8"/>
      <c r="V28" s="8"/>
      <c r="W28" s="9" t="s">
        <v>356</v>
      </c>
      <c r="X28" s="18">
        <f>SUM(Z28:BK28)</f>
        <v>13</v>
      </c>
      <c r="Y28" s="19"/>
      <c r="Z28" s="20">
        <v>1</v>
      </c>
      <c r="AA28" s="20">
        <v>1</v>
      </c>
      <c r="AB28" s="20">
        <v>1</v>
      </c>
      <c r="AC28" s="20">
        <v>1</v>
      </c>
      <c r="AD28" s="20">
        <v>1</v>
      </c>
      <c r="AE28" s="20">
        <v>3</v>
      </c>
      <c r="AF28" s="20">
        <v>1</v>
      </c>
      <c r="AG28" s="20">
        <v>2</v>
      </c>
      <c r="AH28" s="20">
        <v>2</v>
      </c>
      <c r="AI28" s="19"/>
      <c r="AJ28" s="20"/>
      <c r="AK28" s="20"/>
      <c r="AL28" s="20"/>
      <c r="AM28" s="20"/>
      <c r="AN28" s="20"/>
      <c r="AO28" s="20"/>
      <c r="AP28" s="20"/>
      <c r="AQ28" s="19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19"/>
      <c r="BC28" s="20"/>
      <c r="BD28" s="20"/>
      <c r="BE28" s="20"/>
      <c r="BF28" s="20"/>
      <c r="BG28" s="20"/>
      <c r="BH28" s="20"/>
      <c r="BI28" s="20"/>
      <c r="BJ28" s="20"/>
      <c r="BK28" s="20"/>
      <c r="BL28" s="85" t="s">
        <v>449</v>
      </c>
      <c r="BM28" s="21">
        <f>SUM(BN28:CC28)</f>
        <v>23</v>
      </c>
      <c r="BN28" s="10">
        <v>0</v>
      </c>
      <c r="BO28" s="10">
        <v>1</v>
      </c>
      <c r="BP28" s="10">
        <v>2</v>
      </c>
      <c r="BQ28" s="10">
        <v>0</v>
      </c>
      <c r="BR28" s="10">
        <v>1</v>
      </c>
      <c r="BS28" s="10">
        <v>1</v>
      </c>
      <c r="BT28" s="10">
        <v>1</v>
      </c>
      <c r="BU28" s="10">
        <v>1</v>
      </c>
      <c r="BV28" s="10">
        <v>2</v>
      </c>
      <c r="BW28" s="10">
        <v>2</v>
      </c>
      <c r="BX28" s="10">
        <v>2</v>
      </c>
      <c r="BY28" s="10">
        <v>2</v>
      </c>
      <c r="BZ28" s="10">
        <v>2</v>
      </c>
      <c r="CA28" s="10">
        <v>2</v>
      </c>
      <c r="CB28" s="10">
        <v>2</v>
      </c>
      <c r="CC28" s="10">
        <v>2</v>
      </c>
      <c r="CD28" s="32" t="s">
        <v>357</v>
      </c>
      <c r="CE28" s="11">
        <f>SUM(CF28,CO28)</f>
        <v>17</v>
      </c>
      <c r="CF28" s="12">
        <f>SUM(CG28:CN28)</f>
        <v>11</v>
      </c>
      <c r="CG28" s="13">
        <v>1</v>
      </c>
      <c r="CH28" s="13">
        <v>1</v>
      </c>
      <c r="CI28" s="13">
        <v>0</v>
      </c>
      <c r="CJ28" s="13">
        <v>1</v>
      </c>
      <c r="CK28" s="13">
        <v>2</v>
      </c>
      <c r="CL28" s="13">
        <v>2</v>
      </c>
      <c r="CM28" s="13">
        <v>2</v>
      </c>
      <c r="CN28" s="13">
        <v>2</v>
      </c>
      <c r="CO28" s="12">
        <f>SUM(CP28:CY28)</f>
        <v>6</v>
      </c>
      <c r="CP28" s="13">
        <v>2</v>
      </c>
      <c r="CQ28" s="13">
        <v>2</v>
      </c>
      <c r="CR28" s="13">
        <v>0</v>
      </c>
      <c r="CS28" s="13">
        <v>0</v>
      </c>
      <c r="CT28" s="13">
        <v>0</v>
      </c>
      <c r="CU28" s="13">
        <v>0</v>
      </c>
      <c r="CV28" s="13">
        <v>0</v>
      </c>
      <c r="CW28" s="13">
        <v>0</v>
      </c>
      <c r="CX28" s="13">
        <v>0</v>
      </c>
      <c r="CY28" s="13">
        <v>2</v>
      </c>
      <c r="CZ28" s="13" t="s">
        <v>355</v>
      </c>
      <c r="DA28" s="43">
        <v>1</v>
      </c>
      <c r="DB28" s="43" t="s">
        <v>453</v>
      </c>
    </row>
    <row r="29" spans="1:106" ht="16.899999999999999" customHeight="1" x14ac:dyDescent="0.25">
      <c r="A29" s="30" t="s">
        <v>246</v>
      </c>
      <c r="C29" s="43">
        <v>8</v>
      </c>
      <c r="D29" s="43">
        <v>8</v>
      </c>
      <c r="F29" s="30" t="s">
        <v>14</v>
      </c>
      <c r="H29" s="45"/>
      <c r="J29" s="46"/>
      <c r="K29" s="46"/>
      <c r="M29" s="30">
        <v>237</v>
      </c>
      <c r="N29" s="30">
        <f>O29+X29+BM29+CE29</f>
        <v>19</v>
      </c>
      <c r="O29" s="7">
        <f>SUM(P29:V29)</f>
        <v>0</v>
      </c>
      <c r="P29" s="8"/>
      <c r="Q29" s="8"/>
      <c r="R29" s="8"/>
      <c r="S29" s="8"/>
      <c r="T29" s="8"/>
      <c r="U29" s="8"/>
      <c r="V29" s="8"/>
      <c r="W29" s="9" t="s">
        <v>353</v>
      </c>
      <c r="X29" s="18">
        <f>SUM(Z29:BK29)</f>
        <v>0</v>
      </c>
      <c r="Y29" s="93" t="s">
        <v>342</v>
      </c>
      <c r="Z29" s="20"/>
      <c r="AA29" s="20"/>
      <c r="AB29" s="20"/>
      <c r="AC29" s="20"/>
      <c r="AD29" s="20"/>
      <c r="AE29" s="20"/>
      <c r="AF29" s="20"/>
      <c r="AG29" s="20"/>
      <c r="AH29" s="20"/>
      <c r="AI29" s="19"/>
      <c r="AJ29" s="20"/>
      <c r="AK29" s="20"/>
      <c r="AL29" s="20"/>
      <c r="AM29" s="20"/>
      <c r="AN29" s="20"/>
      <c r="AO29" s="20"/>
      <c r="AP29" s="20"/>
      <c r="AQ29" s="19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19"/>
      <c r="BC29" s="20"/>
      <c r="BD29" s="20"/>
      <c r="BE29" s="20"/>
      <c r="BF29" s="20"/>
      <c r="BG29" s="20"/>
      <c r="BH29" s="20"/>
      <c r="BI29" s="20"/>
      <c r="BJ29" s="20"/>
      <c r="BK29" s="20"/>
      <c r="BL29" s="85" t="s">
        <v>350</v>
      </c>
      <c r="BM29" s="21">
        <f>SUM(BN29:CC29)</f>
        <v>19</v>
      </c>
      <c r="BN29" s="10">
        <v>1</v>
      </c>
      <c r="BO29" s="10">
        <v>1</v>
      </c>
      <c r="BP29" s="10">
        <v>1</v>
      </c>
      <c r="BQ29" s="10">
        <v>1</v>
      </c>
      <c r="BR29" s="10">
        <v>1</v>
      </c>
      <c r="BS29" s="10">
        <v>1</v>
      </c>
      <c r="BT29" s="10">
        <v>1</v>
      </c>
      <c r="BU29" s="10">
        <v>1</v>
      </c>
      <c r="BV29" s="10">
        <v>0</v>
      </c>
      <c r="BW29" s="10">
        <v>2</v>
      </c>
      <c r="BX29" s="10">
        <v>1</v>
      </c>
      <c r="BY29" s="10">
        <v>1</v>
      </c>
      <c r="BZ29" s="10">
        <v>1</v>
      </c>
      <c r="CA29" s="10">
        <v>2</v>
      </c>
      <c r="CB29" s="10">
        <v>2</v>
      </c>
      <c r="CC29" s="10">
        <v>2</v>
      </c>
      <c r="CD29" s="32" t="s">
        <v>43</v>
      </c>
      <c r="CE29" s="11">
        <f>SUM(CF29,CO29)</f>
        <v>0</v>
      </c>
      <c r="CF29" s="12">
        <f>SUM(CG29:CN29)</f>
        <v>0</v>
      </c>
      <c r="CG29" s="75">
        <v>0</v>
      </c>
      <c r="CH29" s="75">
        <v>0</v>
      </c>
      <c r="CI29" s="76">
        <v>0</v>
      </c>
      <c r="CJ29" s="75">
        <v>0</v>
      </c>
      <c r="CK29" s="75">
        <v>0</v>
      </c>
      <c r="CL29" s="75">
        <v>0</v>
      </c>
      <c r="CM29" s="75">
        <v>0</v>
      </c>
      <c r="CN29" s="75">
        <v>0</v>
      </c>
      <c r="CO29" s="12">
        <f>SUM(CP29:CY29)</f>
        <v>0</v>
      </c>
      <c r="CP29" s="75">
        <v>0</v>
      </c>
      <c r="CQ29" s="75">
        <v>0</v>
      </c>
      <c r="CR29" s="75">
        <v>0</v>
      </c>
      <c r="CS29" s="75">
        <v>0</v>
      </c>
      <c r="CT29" s="75">
        <v>0</v>
      </c>
      <c r="CU29" s="75">
        <v>0</v>
      </c>
      <c r="CV29" s="75">
        <v>0</v>
      </c>
      <c r="CW29" s="75">
        <v>0</v>
      </c>
      <c r="CX29" s="75">
        <v>0</v>
      </c>
      <c r="CY29" s="75">
        <v>0</v>
      </c>
      <c r="CZ29" s="75" t="s">
        <v>352</v>
      </c>
      <c r="DA29" s="43">
        <v>2</v>
      </c>
    </row>
    <row r="30" spans="1:106" ht="16.899999999999999" customHeight="1" x14ac:dyDescent="0.25">
      <c r="A30" s="30" t="s">
        <v>281</v>
      </c>
      <c r="C30" s="43">
        <v>8</v>
      </c>
      <c r="D30" s="43">
        <v>8</v>
      </c>
      <c r="F30" s="30" t="s">
        <v>14</v>
      </c>
      <c r="H30" s="45"/>
      <c r="J30" s="46"/>
      <c r="K30" s="46"/>
      <c r="M30" s="30">
        <v>273</v>
      </c>
      <c r="N30" s="30">
        <f>O30+X30+BM30+CE30</f>
        <v>9</v>
      </c>
      <c r="O30" s="7">
        <f>SUM(P30:V30)</f>
        <v>0</v>
      </c>
      <c r="P30" s="8"/>
      <c r="Q30" s="8"/>
      <c r="R30" s="8"/>
      <c r="S30" s="8"/>
      <c r="T30" s="8"/>
      <c r="U30" s="8"/>
      <c r="V30" s="8"/>
      <c r="W30" s="9" t="s">
        <v>332</v>
      </c>
      <c r="X30" s="18">
        <f>SUM(Z30:BK30)</f>
        <v>0</v>
      </c>
      <c r="Y30" s="19"/>
      <c r="Z30" s="20">
        <v>0</v>
      </c>
      <c r="AA30" s="20"/>
      <c r="AB30" s="20"/>
      <c r="AC30" s="20"/>
      <c r="AD30" s="20"/>
      <c r="AE30" s="20"/>
      <c r="AF30" s="20"/>
      <c r="AG30" s="20"/>
      <c r="AH30" s="20"/>
      <c r="AI30" s="19"/>
      <c r="AJ30" s="20"/>
      <c r="AK30" s="20"/>
      <c r="AL30" s="20"/>
      <c r="AM30" s="20"/>
      <c r="AN30" s="20"/>
      <c r="AO30" s="20"/>
      <c r="AP30" s="20"/>
      <c r="AQ30" s="19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19"/>
      <c r="BC30" s="20"/>
      <c r="BD30" s="20"/>
      <c r="BE30" s="20"/>
      <c r="BF30" s="20"/>
      <c r="BG30" s="20"/>
      <c r="BH30" s="20"/>
      <c r="BI30" s="20"/>
      <c r="BJ30" s="20"/>
      <c r="BK30" s="20"/>
      <c r="BL30" s="85" t="s">
        <v>449</v>
      </c>
      <c r="BM30" s="21">
        <f>SUM(BN30:CC30)</f>
        <v>7</v>
      </c>
      <c r="BN30" s="10">
        <v>0</v>
      </c>
      <c r="BO30" s="10">
        <v>1</v>
      </c>
      <c r="BP30" s="10">
        <v>1</v>
      </c>
      <c r="BQ30" s="10">
        <v>0</v>
      </c>
      <c r="BR30" s="10">
        <v>0</v>
      </c>
      <c r="BS30" s="10">
        <v>0</v>
      </c>
      <c r="BT30" s="10">
        <v>1</v>
      </c>
      <c r="BU30" s="10">
        <v>1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>
        <v>1</v>
      </c>
      <c r="CB30" s="10">
        <v>1</v>
      </c>
      <c r="CC30" s="10">
        <v>1</v>
      </c>
      <c r="CD30" s="32" t="s">
        <v>357</v>
      </c>
      <c r="CE30" s="11">
        <f>SUM(CF30,CO30)</f>
        <v>2</v>
      </c>
      <c r="CF30" s="12">
        <f>SUM(CG30:CN30)</f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>
        <v>0</v>
      </c>
      <c r="CM30" s="13">
        <v>0</v>
      </c>
      <c r="CN30" s="13">
        <v>0</v>
      </c>
      <c r="CO30" s="12">
        <f>SUM(CP30:CY30)</f>
        <v>2</v>
      </c>
      <c r="CP30" s="13">
        <v>2</v>
      </c>
      <c r="CQ30" s="13">
        <v>0</v>
      </c>
      <c r="CR30" s="13">
        <v>0</v>
      </c>
      <c r="CS30" s="13">
        <v>0</v>
      </c>
      <c r="CT30" s="13">
        <v>0</v>
      </c>
      <c r="CU30" s="13">
        <v>0</v>
      </c>
      <c r="CV30" s="13">
        <v>0</v>
      </c>
      <c r="CW30" s="13">
        <v>0</v>
      </c>
      <c r="CX30" s="13">
        <v>0</v>
      </c>
      <c r="CY30" s="13">
        <v>0</v>
      </c>
      <c r="CZ30" s="13" t="s">
        <v>355</v>
      </c>
      <c r="DA30" s="43">
        <v>3</v>
      </c>
    </row>
    <row r="31" spans="1:106" ht="16.899999999999999" customHeight="1" x14ac:dyDescent="0.25">
      <c r="A31" s="30" t="s">
        <v>247</v>
      </c>
      <c r="C31" s="43">
        <v>8</v>
      </c>
      <c r="D31" s="43">
        <v>8</v>
      </c>
      <c r="F31" s="30" t="s">
        <v>14</v>
      </c>
      <c r="H31" s="45"/>
      <c r="J31" s="46"/>
      <c r="K31" s="46"/>
      <c r="M31" s="30">
        <v>238</v>
      </c>
      <c r="N31" s="30">
        <f>O31+X31+BM31+CE31</f>
        <v>0</v>
      </c>
      <c r="O31" s="7">
        <f>SUM(P31:V31)</f>
        <v>0</v>
      </c>
      <c r="P31" s="8"/>
      <c r="Q31" s="8"/>
      <c r="R31" s="8"/>
      <c r="S31" s="8"/>
      <c r="T31" s="8"/>
      <c r="U31" s="8"/>
      <c r="V31" s="8"/>
      <c r="W31" s="9" t="s">
        <v>353</v>
      </c>
      <c r="X31" s="18">
        <f>SUM(Z31:BK31)</f>
        <v>0</v>
      </c>
      <c r="Y31" s="93" t="s">
        <v>342</v>
      </c>
      <c r="Z31" s="20"/>
      <c r="AA31" s="20"/>
      <c r="AB31" s="20"/>
      <c r="AC31" s="20"/>
      <c r="AD31" s="20"/>
      <c r="AE31" s="20"/>
      <c r="AF31" s="20"/>
      <c r="AG31" s="20"/>
      <c r="AH31" s="20"/>
      <c r="AI31" s="19"/>
      <c r="AJ31" s="20"/>
      <c r="AK31" s="20"/>
      <c r="AL31" s="20"/>
      <c r="AM31" s="20"/>
      <c r="AN31" s="20"/>
      <c r="AO31" s="20"/>
      <c r="AP31" s="20"/>
      <c r="AQ31" s="19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19"/>
      <c r="BC31" s="20"/>
      <c r="BD31" s="20"/>
      <c r="BE31" s="20"/>
      <c r="BF31" s="20"/>
      <c r="BG31" s="20"/>
      <c r="BH31" s="20"/>
      <c r="BI31" s="20"/>
      <c r="BJ31" s="20"/>
      <c r="BK31" s="20"/>
      <c r="BL31" s="85" t="s">
        <v>350</v>
      </c>
      <c r="BM31" s="21">
        <f>SUM(BN31:CC31)</f>
        <v>0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32" t="s">
        <v>43</v>
      </c>
      <c r="CE31" s="11">
        <f>SUM(CF31,CO31)</f>
        <v>0</v>
      </c>
      <c r="CF31" s="12">
        <f>SUM(CG31:CN31)</f>
        <v>0</v>
      </c>
      <c r="CG31" s="75">
        <v>0</v>
      </c>
      <c r="CH31" s="75">
        <v>0</v>
      </c>
      <c r="CI31" s="76">
        <v>0</v>
      </c>
      <c r="CJ31" s="75">
        <v>0</v>
      </c>
      <c r="CK31" s="75">
        <v>0</v>
      </c>
      <c r="CL31" s="75">
        <v>0</v>
      </c>
      <c r="CM31" s="75">
        <v>0</v>
      </c>
      <c r="CN31" s="75">
        <v>0</v>
      </c>
      <c r="CO31" s="12">
        <f>SUM(CP31:CY31)</f>
        <v>0</v>
      </c>
      <c r="CP31" s="75">
        <v>0</v>
      </c>
      <c r="CQ31" s="75">
        <v>0</v>
      </c>
      <c r="CR31" s="75">
        <v>0</v>
      </c>
      <c r="CS31" s="75">
        <v>0</v>
      </c>
      <c r="CT31" s="75">
        <v>0</v>
      </c>
      <c r="CU31" s="75">
        <v>0</v>
      </c>
      <c r="CV31" s="75">
        <v>0</v>
      </c>
      <c r="CW31" s="75">
        <v>0</v>
      </c>
      <c r="CX31" s="75">
        <v>0</v>
      </c>
      <c r="CY31" s="75">
        <v>0</v>
      </c>
      <c r="CZ31" s="75" t="s">
        <v>352</v>
      </c>
    </row>
    <row r="32" spans="1:106" ht="16.899999999999999" customHeight="1" x14ac:dyDescent="0.25">
      <c r="A32" s="30" t="s">
        <v>252</v>
      </c>
      <c r="C32" s="43">
        <v>8</v>
      </c>
      <c r="D32" s="43">
        <v>8</v>
      </c>
      <c r="F32" s="30" t="s">
        <v>14</v>
      </c>
      <c r="H32" s="45"/>
      <c r="J32" s="46"/>
      <c r="K32" s="46"/>
      <c r="M32" s="30">
        <v>243</v>
      </c>
      <c r="N32" s="30">
        <f>O32+X32+BM32+CE32</f>
        <v>0</v>
      </c>
      <c r="O32" s="7">
        <f>SUM(P32:V32)</f>
        <v>0</v>
      </c>
      <c r="P32" s="8"/>
      <c r="Q32" s="8"/>
      <c r="R32" s="8"/>
      <c r="S32" s="8"/>
      <c r="T32" s="8"/>
      <c r="U32" s="8"/>
      <c r="V32" s="8"/>
      <c r="W32" s="9" t="s">
        <v>353</v>
      </c>
      <c r="X32" s="18">
        <f>SUM(Z32:BK32)</f>
        <v>0</v>
      </c>
      <c r="Y32" s="93" t="s">
        <v>342</v>
      </c>
      <c r="Z32" s="20"/>
      <c r="AA32" s="20"/>
      <c r="AB32" s="20"/>
      <c r="AC32" s="20"/>
      <c r="AD32" s="20"/>
      <c r="AE32" s="20"/>
      <c r="AF32" s="20"/>
      <c r="AG32" s="20"/>
      <c r="AH32" s="20"/>
      <c r="AI32" s="19"/>
      <c r="AJ32" s="20"/>
      <c r="AK32" s="20"/>
      <c r="AL32" s="20"/>
      <c r="AM32" s="20"/>
      <c r="AN32" s="20"/>
      <c r="AO32" s="20"/>
      <c r="AP32" s="20"/>
      <c r="AQ32" s="19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19"/>
      <c r="BC32" s="20"/>
      <c r="BD32" s="20"/>
      <c r="BE32" s="20"/>
      <c r="BF32" s="20"/>
      <c r="BG32" s="20"/>
      <c r="BH32" s="20"/>
      <c r="BI32" s="20"/>
      <c r="BJ32" s="20"/>
      <c r="BK32" s="20"/>
      <c r="BL32" s="85" t="s">
        <v>350</v>
      </c>
      <c r="BM32" s="21">
        <f>SUM(BN32:CC32)</f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32" t="s">
        <v>43</v>
      </c>
      <c r="CE32" s="11">
        <f>SUM(CF32,CO32)</f>
        <v>0</v>
      </c>
      <c r="CF32" s="12">
        <f>SUM(CG32:CN32)</f>
        <v>0</v>
      </c>
      <c r="CG32" s="75">
        <v>0</v>
      </c>
      <c r="CH32" s="75">
        <v>0</v>
      </c>
      <c r="CI32" s="76">
        <v>0</v>
      </c>
      <c r="CJ32" s="75">
        <v>0</v>
      </c>
      <c r="CK32" s="75">
        <v>0</v>
      </c>
      <c r="CL32" s="75">
        <v>0</v>
      </c>
      <c r="CM32" s="75">
        <v>0</v>
      </c>
      <c r="CN32" s="75">
        <v>0</v>
      </c>
      <c r="CO32" s="12">
        <f>SUM(CP32:CY32)</f>
        <v>0</v>
      </c>
      <c r="CP32" s="75">
        <v>0</v>
      </c>
      <c r="CQ32" s="75">
        <v>0</v>
      </c>
      <c r="CR32" s="75">
        <v>0</v>
      </c>
      <c r="CS32" s="75">
        <v>0</v>
      </c>
      <c r="CT32" s="75">
        <v>0</v>
      </c>
      <c r="CU32" s="75">
        <v>0</v>
      </c>
      <c r="CV32" s="75">
        <v>0</v>
      </c>
      <c r="CW32" s="75">
        <v>0</v>
      </c>
      <c r="CX32" s="75">
        <v>0</v>
      </c>
      <c r="CY32" s="75">
        <v>0</v>
      </c>
      <c r="CZ32" s="75" t="s">
        <v>352</v>
      </c>
    </row>
    <row r="33" spans="1:1024" ht="16.899999999999999" customHeight="1" x14ac:dyDescent="0.25">
      <c r="A33" s="30" t="s">
        <v>265</v>
      </c>
      <c r="C33" s="43">
        <v>7</v>
      </c>
      <c r="D33" s="43">
        <v>8</v>
      </c>
      <c r="F33" s="30" t="s">
        <v>14</v>
      </c>
      <c r="H33" s="45"/>
      <c r="J33" s="46"/>
      <c r="K33" s="46"/>
      <c r="M33" s="30">
        <v>256</v>
      </c>
      <c r="N33" s="30">
        <f>O33+X33+BM33+CE33</f>
        <v>0</v>
      </c>
      <c r="O33" s="7">
        <f>SUM(P33:V33)</f>
        <v>0</v>
      </c>
      <c r="P33" s="8"/>
      <c r="Q33" s="8"/>
      <c r="R33" s="8"/>
      <c r="S33" s="8"/>
      <c r="T33" s="8"/>
      <c r="U33" s="8"/>
      <c r="V33" s="8"/>
      <c r="W33" s="9" t="s">
        <v>356</v>
      </c>
      <c r="X33" s="18">
        <f>SUM(Z33:BK33)</f>
        <v>0</v>
      </c>
      <c r="Y33" s="93"/>
      <c r="Z33" s="20">
        <v>0</v>
      </c>
      <c r="AA33" s="20"/>
      <c r="AB33" s="20"/>
      <c r="AC33" s="20"/>
      <c r="AD33" s="20"/>
      <c r="AE33" s="20"/>
      <c r="AF33" s="20"/>
      <c r="AG33" s="20"/>
      <c r="AH33" s="20"/>
      <c r="AI33" s="19"/>
      <c r="AJ33" s="20"/>
      <c r="AK33" s="20"/>
      <c r="AL33" s="20"/>
      <c r="AM33" s="20"/>
      <c r="AN33" s="20"/>
      <c r="AO33" s="20"/>
      <c r="AP33" s="20"/>
      <c r="AQ33" s="19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19"/>
      <c r="BC33" s="20"/>
      <c r="BD33" s="20"/>
      <c r="BE33" s="20"/>
      <c r="BF33" s="20"/>
      <c r="BG33" s="20"/>
      <c r="BH33" s="20"/>
      <c r="BI33" s="20"/>
      <c r="BJ33" s="20"/>
      <c r="BK33" s="20"/>
      <c r="BL33" s="85" t="s">
        <v>449</v>
      </c>
      <c r="BM33" s="21">
        <f>SUM(BN33:CC33)</f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32" t="s">
        <v>354</v>
      </c>
      <c r="CE33" s="11">
        <f>SUM(CF33,CO33)</f>
        <v>0</v>
      </c>
      <c r="CF33" s="12">
        <f>SUM(CG33:CN33)</f>
        <v>0</v>
      </c>
      <c r="CG33" s="13">
        <v>0</v>
      </c>
      <c r="CH33" s="13">
        <v>0</v>
      </c>
      <c r="CI33" s="13">
        <v>0</v>
      </c>
      <c r="CJ33" s="13">
        <v>0</v>
      </c>
      <c r="CK33" s="13">
        <v>0</v>
      </c>
      <c r="CL33" s="13">
        <v>0</v>
      </c>
      <c r="CM33" s="13">
        <v>0</v>
      </c>
      <c r="CN33" s="13">
        <v>0</v>
      </c>
      <c r="CO33" s="12">
        <f>SUM(CP33:CY33)</f>
        <v>0</v>
      </c>
      <c r="CP33" s="13">
        <v>0</v>
      </c>
      <c r="CQ33" s="13">
        <v>0</v>
      </c>
      <c r="CR33" s="13">
        <v>0</v>
      </c>
      <c r="CS33" s="13">
        <v>0</v>
      </c>
      <c r="CT33" s="13">
        <v>0</v>
      </c>
      <c r="CU33" s="13">
        <v>0</v>
      </c>
      <c r="CV33" s="13">
        <v>0</v>
      </c>
      <c r="CW33" s="13">
        <v>0</v>
      </c>
      <c r="CX33" s="13">
        <v>0</v>
      </c>
      <c r="CY33" s="13">
        <v>0</v>
      </c>
      <c r="CZ33" s="13" t="s">
        <v>355</v>
      </c>
    </row>
    <row r="34" spans="1:1024" ht="16.899999999999999" customHeight="1" x14ac:dyDescent="0.25">
      <c r="A34" s="30" t="s">
        <v>263</v>
      </c>
      <c r="C34" s="43">
        <v>8</v>
      </c>
      <c r="D34" s="43">
        <v>8</v>
      </c>
      <c r="F34" s="30" t="s">
        <v>14</v>
      </c>
      <c r="H34" s="45"/>
      <c r="J34" s="46"/>
      <c r="K34" s="46"/>
      <c r="M34" s="4">
        <v>254</v>
      </c>
      <c r="N34" s="33">
        <v>-1</v>
      </c>
      <c r="O34" s="86">
        <f>SUM(P34:V34)</f>
        <v>20</v>
      </c>
      <c r="P34" s="16">
        <v>4</v>
      </c>
      <c r="Q34" s="16">
        <v>4</v>
      </c>
      <c r="R34" s="16">
        <v>2</v>
      </c>
      <c r="S34" s="16">
        <v>2</v>
      </c>
      <c r="T34" s="16">
        <v>8</v>
      </c>
      <c r="U34" s="16"/>
      <c r="V34" s="16"/>
      <c r="W34" s="87" t="s">
        <v>356</v>
      </c>
      <c r="X34" s="18">
        <f>SUM(Z34:BK34)</f>
        <v>0</v>
      </c>
      <c r="Y34" s="93"/>
      <c r="Z34" s="20">
        <v>0</v>
      </c>
      <c r="AA34" s="20"/>
      <c r="AB34" s="20"/>
      <c r="AC34" s="20"/>
      <c r="AD34" s="20"/>
      <c r="AE34" s="20"/>
      <c r="AF34" s="20"/>
      <c r="AG34" s="20"/>
      <c r="AH34" s="20"/>
      <c r="AI34" s="19"/>
      <c r="AJ34" s="20"/>
      <c r="AK34" s="20"/>
      <c r="AL34" s="20"/>
      <c r="AM34" s="20"/>
      <c r="AN34" s="20"/>
      <c r="AO34" s="20"/>
      <c r="AP34" s="20"/>
      <c r="AQ34" s="19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19"/>
      <c r="BC34" s="20"/>
      <c r="BD34" s="20"/>
      <c r="BE34" s="20"/>
      <c r="BF34" s="20"/>
      <c r="BG34" s="20"/>
      <c r="BH34" s="20"/>
      <c r="BI34" s="20"/>
      <c r="BJ34" s="20"/>
      <c r="BK34" s="20"/>
      <c r="BL34" s="85" t="s">
        <v>449</v>
      </c>
      <c r="BM34" s="21">
        <f>SUM(BN34:CC34)</f>
        <v>28</v>
      </c>
      <c r="BN34" s="10">
        <v>0</v>
      </c>
      <c r="BO34" s="10">
        <v>1</v>
      </c>
      <c r="BP34" s="10">
        <v>2</v>
      </c>
      <c r="BQ34" s="10">
        <v>2</v>
      </c>
      <c r="BR34" s="10">
        <v>2</v>
      </c>
      <c r="BS34" s="10">
        <v>2</v>
      </c>
      <c r="BT34" s="10">
        <v>2</v>
      </c>
      <c r="BU34" s="10">
        <v>2</v>
      </c>
      <c r="BV34" s="10">
        <v>1</v>
      </c>
      <c r="BW34" s="10">
        <v>2</v>
      </c>
      <c r="BX34" s="10">
        <v>2</v>
      </c>
      <c r="BY34" s="10">
        <v>2</v>
      </c>
      <c r="BZ34" s="10">
        <v>2</v>
      </c>
      <c r="CA34" s="10">
        <v>2</v>
      </c>
      <c r="CB34" s="10">
        <v>2</v>
      </c>
      <c r="CC34" s="10">
        <v>2</v>
      </c>
      <c r="CD34" s="32" t="s">
        <v>354</v>
      </c>
      <c r="CE34" s="11">
        <f>SUM(CF34,CO34)</f>
        <v>33</v>
      </c>
      <c r="CF34" s="12">
        <f>SUM(CG34:CN34)</f>
        <v>13</v>
      </c>
      <c r="CG34" s="13">
        <v>1</v>
      </c>
      <c r="CH34" s="13">
        <v>1</v>
      </c>
      <c r="CI34" s="13">
        <v>0</v>
      </c>
      <c r="CJ34" s="13">
        <v>3</v>
      </c>
      <c r="CK34" s="13">
        <v>2</v>
      </c>
      <c r="CL34" s="13">
        <v>2</v>
      </c>
      <c r="CM34" s="13">
        <v>2</v>
      </c>
      <c r="CN34" s="13">
        <v>2</v>
      </c>
      <c r="CO34" s="12">
        <f>SUM(CP34:CY34)</f>
        <v>20</v>
      </c>
      <c r="CP34" s="13">
        <v>2</v>
      </c>
      <c r="CQ34" s="13">
        <v>2</v>
      </c>
      <c r="CR34" s="13">
        <v>0</v>
      </c>
      <c r="CS34" s="13">
        <v>5</v>
      </c>
      <c r="CT34" s="13">
        <v>2</v>
      </c>
      <c r="CU34" s="13">
        <v>0</v>
      </c>
      <c r="CV34" s="13">
        <v>3</v>
      </c>
      <c r="CW34" s="13">
        <v>2</v>
      </c>
      <c r="CX34" s="13">
        <v>2</v>
      </c>
      <c r="CY34" s="13">
        <v>2</v>
      </c>
      <c r="CZ34" s="13" t="s">
        <v>355</v>
      </c>
    </row>
    <row r="35" spans="1:1024" ht="16.899999999999999" customHeight="1" x14ac:dyDescent="0.25">
      <c r="A35" s="30" t="s">
        <v>273</v>
      </c>
      <c r="C35" s="43">
        <v>8</v>
      </c>
      <c r="D35" s="43">
        <v>8</v>
      </c>
      <c r="F35" s="30" t="s">
        <v>14</v>
      </c>
      <c r="H35" s="45"/>
      <c r="J35" s="46"/>
      <c r="K35" s="46"/>
      <c r="M35" s="4">
        <v>265</v>
      </c>
      <c r="N35" s="33">
        <v>-1</v>
      </c>
      <c r="O35" s="88">
        <f>SUM(P35:V35)</f>
        <v>20</v>
      </c>
      <c r="P35" s="17">
        <v>4</v>
      </c>
      <c r="Q35" s="17">
        <v>4</v>
      </c>
      <c r="R35" s="17">
        <v>2</v>
      </c>
      <c r="S35" s="17">
        <v>2</v>
      </c>
      <c r="T35" s="17">
        <v>8</v>
      </c>
      <c r="U35" s="17"/>
      <c r="V35" s="17"/>
      <c r="W35" s="89" t="s">
        <v>356</v>
      </c>
      <c r="X35" s="18">
        <f>SUM(Z35:BK35)</f>
        <v>0</v>
      </c>
      <c r="Y35" s="19"/>
      <c r="Z35" s="20">
        <v>0</v>
      </c>
      <c r="AA35" s="20"/>
      <c r="AB35" s="20"/>
      <c r="AC35" s="20"/>
      <c r="AD35" s="20"/>
      <c r="AE35" s="20"/>
      <c r="AF35" s="20"/>
      <c r="AG35" s="20"/>
      <c r="AH35" s="20"/>
      <c r="AI35" s="19"/>
      <c r="AJ35" s="20"/>
      <c r="AK35" s="20"/>
      <c r="AL35" s="20"/>
      <c r="AM35" s="20"/>
      <c r="AN35" s="20"/>
      <c r="AO35" s="20"/>
      <c r="AP35" s="20"/>
      <c r="AQ35" s="19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19"/>
      <c r="BC35" s="20"/>
      <c r="BD35" s="20"/>
      <c r="BE35" s="20"/>
      <c r="BF35" s="20"/>
      <c r="BG35" s="20"/>
      <c r="BH35" s="20"/>
      <c r="BI35" s="20"/>
      <c r="BJ35" s="20"/>
      <c r="BK35" s="20"/>
      <c r="BL35" s="85" t="s">
        <v>449</v>
      </c>
      <c r="BM35" s="21">
        <f>SUM(BN35:CC35)</f>
        <v>26</v>
      </c>
      <c r="BN35" s="10">
        <v>0</v>
      </c>
      <c r="BO35" s="10">
        <v>1</v>
      </c>
      <c r="BP35" s="10">
        <v>1</v>
      </c>
      <c r="BQ35" s="10">
        <v>1</v>
      </c>
      <c r="BR35" s="10">
        <v>1</v>
      </c>
      <c r="BS35" s="10">
        <v>2</v>
      </c>
      <c r="BT35" s="10">
        <v>2</v>
      </c>
      <c r="BU35" s="10">
        <v>2</v>
      </c>
      <c r="BV35" s="10">
        <v>2</v>
      </c>
      <c r="BW35" s="10">
        <v>2</v>
      </c>
      <c r="BX35" s="10">
        <v>2</v>
      </c>
      <c r="BY35" s="10">
        <v>2</v>
      </c>
      <c r="BZ35" s="10">
        <v>2</v>
      </c>
      <c r="CA35" s="10">
        <v>2</v>
      </c>
      <c r="CB35" s="10">
        <v>2</v>
      </c>
      <c r="CC35" s="10">
        <v>2</v>
      </c>
      <c r="CD35" s="32" t="s">
        <v>354</v>
      </c>
      <c r="CE35" s="11">
        <f>SUM(CF35,CO35)</f>
        <v>17</v>
      </c>
      <c r="CF35" s="12">
        <f>SUM(CG35:CN35)</f>
        <v>9</v>
      </c>
      <c r="CG35" s="13">
        <v>1</v>
      </c>
      <c r="CH35" s="13">
        <v>1</v>
      </c>
      <c r="CI35" s="13">
        <v>0</v>
      </c>
      <c r="CJ35" s="13">
        <v>2</v>
      </c>
      <c r="CK35" s="13">
        <v>2</v>
      </c>
      <c r="CL35" s="13">
        <v>2</v>
      </c>
      <c r="CM35" s="13">
        <v>1</v>
      </c>
      <c r="CN35" s="13">
        <v>0</v>
      </c>
      <c r="CO35" s="12">
        <f>SUM(CP35:CY35)</f>
        <v>8</v>
      </c>
      <c r="CP35" s="13">
        <v>2</v>
      </c>
      <c r="CQ35" s="13">
        <v>2</v>
      </c>
      <c r="CR35" s="13">
        <v>0</v>
      </c>
      <c r="CS35" s="13">
        <v>0</v>
      </c>
      <c r="CT35" s="13">
        <v>2</v>
      </c>
      <c r="CU35" s="13">
        <v>0</v>
      </c>
      <c r="CV35" s="13">
        <v>0</v>
      </c>
      <c r="CW35" s="13">
        <v>0</v>
      </c>
      <c r="CX35" s="13">
        <v>0</v>
      </c>
      <c r="CY35" s="13">
        <v>2</v>
      </c>
      <c r="CZ35" s="13" t="s">
        <v>355</v>
      </c>
    </row>
    <row r="36" spans="1:1024" ht="16.899999999999999" customHeight="1" x14ac:dyDescent="0.25">
      <c r="A36" s="30" t="s">
        <v>280</v>
      </c>
      <c r="C36" s="43">
        <v>8</v>
      </c>
      <c r="D36" s="43">
        <v>8</v>
      </c>
      <c r="F36" s="30" t="s">
        <v>14</v>
      </c>
      <c r="H36" s="45"/>
      <c r="J36" s="46"/>
      <c r="K36" s="46"/>
      <c r="M36" s="4">
        <v>272</v>
      </c>
      <c r="N36" s="33">
        <v>-1</v>
      </c>
      <c r="O36" s="88">
        <f>SUM(P36:V36)</f>
        <v>20</v>
      </c>
      <c r="P36" s="17">
        <v>4</v>
      </c>
      <c r="Q36" s="17">
        <v>4</v>
      </c>
      <c r="R36" s="17">
        <v>2</v>
      </c>
      <c r="S36" s="17">
        <v>2</v>
      </c>
      <c r="T36" s="17">
        <v>8</v>
      </c>
      <c r="U36" s="17"/>
      <c r="V36" s="17"/>
      <c r="W36" s="89" t="s">
        <v>332</v>
      </c>
      <c r="X36" s="18">
        <f>SUM(Z36:BK36)</f>
        <v>0</v>
      </c>
      <c r="Y36" s="19"/>
      <c r="Z36" s="20">
        <v>0</v>
      </c>
      <c r="AA36" s="20"/>
      <c r="AB36" s="20"/>
      <c r="AC36" s="20"/>
      <c r="AD36" s="20"/>
      <c r="AE36" s="20"/>
      <c r="AF36" s="20"/>
      <c r="AG36" s="20"/>
      <c r="AH36" s="20"/>
      <c r="AI36" s="19"/>
      <c r="AJ36" s="20"/>
      <c r="AK36" s="20"/>
      <c r="AL36" s="20"/>
      <c r="AM36" s="20"/>
      <c r="AN36" s="20"/>
      <c r="AO36" s="20"/>
      <c r="AP36" s="20"/>
      <c r="AQ36" s="19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19"/>
      <c r="BC36" s="20"/>
      <c r="BD36" s="20"/>
      <c r="BE36" s="20"/>
      <c r="BF36" s="20"/>
      <c r="BG36" s="20"/>
      <c r="BH36" s="20"/>
      <c r="BI36" s="20"/>
      <c r="BJ36" s="20"/>
      <c r="BK36" s="20"/>
      <c r="BL36" s="85" t="s">
        <v>449</v>
      </c>
      <c r="BM36" s="21">
        <f>SUM(BN36:CC36)</f>
        <v>7</v>
      </c>
      <c r="BN36" s="10">
        <v>0</v>
      </c>
      <c r="BO36" s="10">
        <v>0</v>
      </c>
      <c r="BP36" s="10">
        <v>1</v>
      </c>
      <c r="BQ36" s="10">
        <v>0</v>
      </c>
      <c r="BR36" s="10">
        <v>0</v>
      </c>
      <c r="BS36" s="10">
        <v>0</v>
      </c>
      <c r="BT36" s="10">
        <v>1</v>
      </c>
      <c r="BU36" s="10">
        <v>1</v>
      </c>
      <c r="BV36" s="10">
        <v>0</v>
      </c>
      <c r="BW36" s="10">
        <v>0</v>
      </c>
      <c r="BX36" s="10">
        <v>1</v>
      </c>
      <c r="BY36" s="10">
        <v>0</v>
      </c>
      <c r="BZ36" s="10">
        <v>0</v>
      </c>
      <c r="CA36" s="10">
        <v>1</v>
      </c>
      <c r="CB36" s="10">
        <v>1</v>
      </c>
      <c r="CC36" s="10">
        <v>1</v>
      </c>
      <c r="CD36" s="32" t="s">
        <v>357</v>
      </c>
      <c r="CE36" s="11">
        <f>SUM(CF36,CO36)</f>
        <v>24</v>
      </c>
      <c r="CF36" s="12">
        <f>SUM(CG36:CN36)</f>
        <v>12</v>
      </c>
      <c r="CG36" s="13">
        <v>1</v>
      </c>
      <c r="CH36" s="13">
        <v>1</v>
      </c>
      <c r="CI36" s="13">
        <v>0</v>
      </c>
      <c r="CJ36" s="13">
        <v>2</v>
      </c>
      <c r="CK36" s="13">
        <v>2</v>
      </c>
      <c r="CL36" s="13">
        <v>2</v>
      </c>
      <c r="CM36" s="13">
        <v>2</v>
      </c>
      <c r="CN36" s="13">
        <v>2</v>
      </c>
      <c r="CO36" s="12">
        <f>SUM(CP36:CY36)</f>
        <v>12</v>
      </c>
      <c r="CP36" s="13">
        <v>2</v>
      </c>
      <c r="CQ36" s="13">
        <v>2</v>
      </c>
      <c r="CR36" s="13">
        <v>0</v>
      </c>
      <c r="CS36" s="13">
        <v>0</v>
      </c>
      <c r="CT36" s="13">
        <v>2</v>
      </c>
      <c r="CU36" s="13">
        <v>2</v>
      </c>
      <c r="CV36" s="13">
        <v>0</v>
      </c>
      <c r="CW36" s="13">
        <v>0</v>
      </c>
      <c r="CX36" s="13">
        <v>2</v>
      </c>
      <c r="CY36" s="13">
        <v>2</v>
      </c>
      <c r="CZ36" s="13" t="s">
        <v>355</v>
      </c>
    </row>
    <row r="37" spans="1:1024" ht="16.899999999999999" customHeight="1" x14ac:dyDescent="0.25">
      <c r="A37" s="30" t="s">
        <v>251</v>
      </c>
      <c r="C37" s="43">
        <v>9</v>
      </c>
      <c r="D37" s="43">
        <v>9</v>
      </c>
      <c r="F37" s="30" t="s">
        <v>14</v>
      </c>
      <c r="H37" s="45"/>
      <c r="J37" s="46"/>
      <c r="K37" s="46"/>
      <c r="M37" s="30">
        <v>261</v>
      </c>
      <c r="N37" s="30">
        <f>O37+X37+BM37+CE37</f>
        <v>31</v>
      </c>
      <c r="O37" s="7">
        <f>SUM(P37:V37)</f>
        <v>3</v>
      </c>
      <c r="P37" s="8">
        <v>3</v>
      </c>
      <c r="Q37" s="8" t="s">
        <v>450</v>
      </c>
      <c r="R37" s="8"/>
      <c r="S37" s="8"/>
      <c r="T37" s="8"/>
      <c r="U37" s="8"/>
      <c r="V37" s="8"/>
      <c r="W37" s="9" t="s">
        <v>356</v>
      </c>
      <c r="X37" s="18">
        <f>SUM(Z37:BK37)</f>
        <v>0</v>
      </c>
      <c r="Y37" s="93"/>
      <c r="Z37" s="20">
        <v>0</v>
      </c>
      <c r="AA37" s="20"/>
      <c r="AB37" s="20"/>
      <c r="AC37" s="20"/>
      <c r="AD37" s="20"/>
      <c r="AE37" s="20"/>
      <c r="AF37" s="20"/>
      <c r="AG37" s="20"/>
      <c r="AH37" s="20"/>
      <c r="AI37" s="19"/>
      <c r="AJ37" s="20"/>
      <c r="AK37" s="20"/>
      <c r="AL37" s="20"/>
      <c r="AM37" s="20"/>
      <c r="AN37" s="20"/>
      <c r="AO37" s="20"/>
      <c r="AP37" s="20"/>
      <c r="AQ37" s="19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19"/>
      <c r="BC37" s="20"/>
      <c r="BD37" s="20"/>
      <c r="BE37" s="20"/>
      <c r="BF37" s="20"/>
      <c r="BG37" s="20"/>
      <c r="BH37" s="20"/>
      <c r="BI37" s="20"/>
      <c r="BJ37" s="20"/>
      <c r="BK37" s="20"/>
      <c r="BL37" s="85" t="s">
        <v>449</v>
      </c>
      <c r="BM37" s="21">
        <f>SUM(BN37:CC37)</f>
        <v>28</v>
      </c>
      <c r="BN37" s="10">
        <v>0</v>
      </c>
      <c r="BO37" s="10">
        <v>1</v>
      </c>
      <c r="BP37" s="10">
        <v>2</v>
      </c>
      <c r="BQ37" s="10">
        <v>2</v>
      </c>
      <c r="BR37" s="10">
        <v>2</v>
      </c>
      <c r="BS37" s="10">
        <v>2</v>
      </c>
      <c r="BT37" s="10">
        <v>2</v>
      </c>
      <c r="BU37" s="10">
        <v>2</v>
      </c>
      <c r="BV37" s="10">
        <v>2</v>
      </c>
      <c r="BW37" s="10">
        <v>2</v>
      </c>
      <c r="BX37" s="10">
        <v>1</v>
      </c>
      <c r="BY37" s="10">
        <v>2</v>
      </c>
      <c r="BZ37" s="10">
        <v>2</v>
      </c>
      <c r="CA37" s="10">
        <v>2</v>
      </c>
      <c r="CB37" s="10">
        <v>2</v>
      </c>
      <c r="CC37" s="10">
        <v>2</v>
      </c>
      <c r="CD37" s="32" t="s">
        <v>354</v>
      </c>
      <c r="CE37" s="11">
        <f>SUM(CF37,CO37)</f>
        <v>0</v>
      </c>
      <c r="CF37" s="12">
        <f>SUM(CG37:CN37)</f>
        <v>0</v>
      </c>
      <c r="CG37" s="13">
        <v>0</v>
      </c>
      <c r="CH37" s="13">
        <v>0</v>
      </c>
      <c r="CI37" s="13">
        <v>0</v>
      </c>
      <c r="CJ37" s="13">
        <v>0</v>
      </c>
      <c r="CK37" s="13">
        <v>0</v>
      </c>
      <c r="CL37" s="13">
        <v>0</v>
      </c>
      <c r="CM37" s="13">
        <v>0</v>
      </c>
      <c r="CN37" s="13">
        <v>0</v>
      </c>
      <c r="CO37" s="12">
        <f>SUM(CP37:CY37)</f>
        <v>0</v>
      </c>
      <c r="CP37" s="13">
        <v>0</v>
      </c>
      <c r="CQ37" s="13">
        <v>0</v>
      </c>
      <c r="CR37" s="13">
        <v>0</v>
      </c>
      <c r="CS37" s="13">
        <v>0</v>
      </c>
      <c r="CT37" s="13">
        <v>0</v>
      </c>
      <c r="CU37" s="13">
        <v>0</v>
      </c>
      <c r="CV37" s="13">
        <v>0</v>
      </c>
      <c r="CW37" s="13">
        <v>0</v>
      </c>
      <c r="CX37" s="13">
        <v>0</v>
      </c>
      <c r="CY37" s="13">
        <v>0</v>
      </c>
      <c r="CZ37" s="13" t="s">
        <v>355</v>
      </c>
      <c r="DA37" s="43">
        <v>1</v>
      </c>
      <c r="DB37" s="43" t="s">
        <v>453</v>
      </c>
    </row>
    <row r="38" spans="1:1024" ht="16.899999999999999" customHeight="1" x14ac:dyDescent="0.25">
      <c r="A38" s="30" t="s">
        <v>13</v>
      </c>
      <c r="C38" s="43">
        <v>9</v>
      </c>
      <c r="D38" s="43">
        <v>9</v>
      </c>
      <c r="F38" s="30" t="s">
        <v>14</v>
      </c>
      <c r="H38" s="45"/>
      <c r="I38" s="52"/>
      <c r="J38" s="46"/>
      <c r="K38" s="46"/>
      <c r="M38" s="30">
        <v>6</v>
      </c>
      <c r="N38" s="30">
        <f>O38+X38+BM38+CE38</f>
        <v>27</v>
      </c>
      <c r="O38" s="7">
        <f>SUM(P38:V38)</f>
        <v>5</v>
      </c>
      <c r="P38" s="8">
        <v>3</v>
      </c>
      <c r="Q38" s="8"/>
      <c r="R38" s="8">
        <v>1</v>
      </c>
      <c r="S38" s="8">
        <v>1</v>
      </c>
      <c r="T38" s="8"/>
      <c r="U38" s="8"/>
      <c r="V38" s="8"/>
      <c r="W38" s="9" t="s">
        <v>332</v>
      </c>
      <c r="X38" s="18">
        <f>SUM(Z38:BK38)</f>
        <v>0</v>
      </c>
      <c r="Y38" s="19"/>
      <c r="Z38" s="20">
        <v>0</v>
      </c>
      <c r="AA38" s="20"/>
      <c r="AB38" s="20"/>
      <c r="AC38" s="20"/>
      <c r="AD38" s="20"/>
      <c r="AE38" s="20"/>
      <c r="AF38" s="20"/>
      <c r="AG38" s="20"/>
      <c r="AH38" s="20"/>
      <c r="AI38" s="19"/>
      <c r="AJ38" s="20"/>
      <c r="AK38" s="20"/>
      <c r="AL38" s="20"/>
      <c r="AM38" s="20"/>
      <c r="AN38" s="20"/>
      <c r="AO38" s="20"/>
      <c r="AP38" s="20"/>
      <c r="AQ38" s="19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19"/>
      <c r="BC38" s="20"/>
      <c r="BD38" s="20"/>
      <c r="BE38" s="20"/>
      <c r="BF38" s="20"/>
      <c r="BG38" s="20"/>
      <c r="BH38" s="20"/>
      <c r="BI38" s="20"/>
      <c r="BJ38" s="20"/>
      <c r="BK38" s="20"/>
      <c r="BL38" s="85" t="s">
        <v>333</v>
      </c>
      <c r="BM38" s="21">
        <f>SUM(BN38:CC38)</f>
        <v>11</v>
      </c>
      <c r="BN38" s="10">
        <v>0</v>
      </c>
      <c r="BO38" s="10">
        <v>1</v>
      </c>
      <c r="BP38" s="10">
        <v>1</v>
      </c>
      <c r="BQ38" s="10">
        <v>1</v>
      </c>
      <c r="BR38" s="10">
        <v>1</v>
      </c>
      <c r="BS38" s="10">
        <v>1</v>
      </c>
      <c r="BT38" s="10">
        <v>1</v>
      </c>
      <c r="BU38" s="10">
        <v>1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A38" s="10">
        <v>2</v>
      </c>
      <c r="CB38" s="10">
        <v>2</v>
      </c>
      <c r="CC38" s="10">
        <v>0</v>
      </c>
      <c r="CD38" s="32" t="s">
        <v>31</v>
      </c>
      <c r="CE38" s="11">
        <f>SUM(CF38,CO38)</f>
        <v>11</v>
      </c>
      <c r="CF38" s="12">
        <f>SUM(CG38:CN38)</f>
        <v>7</v>
      </c>
      <c r="CG38" s="13">
        <v>1</v>
      </c>
      <c r="CH38" s="13">
        <v>1</v>
      </c>
      <c r="CI38" s="13">
        <v>0</v>
      </c>
      <c r="CJ38" s="13">
        <v>1</v>
      </c>
      <c r="CK38" s="13">
        <v>1</v>
      </c>
      <c r="CL38" s="13">
        <v>1</v>
      </c>
      <c r="CM38" s="13">
        <v>1</v>
      </c>
      <c r="CN38" s="13">
        <v>1</v>
      </c>
      <c r="CO38" s="12">
        <f>SUM(CP38:CY38)</f>
        <v>4</v>
      </c>
      <c r="CP38" s="13">
        <v>2</v>
      </c>
      <c r="CQ38" s="13">
        <v>0</v>
      </c>
      <c r="CR38" s="13">
        <v>0</v>
      </c>
      <c r="CS38" s="13">
        <v>0</v>
      </c>
      <c r="CT38" s="13">
        <v>0</v>
      </c>
      <c r="CU38" s="13">
        <v>0</v>
      </c>
      <c r="CV38" s="13">
        <v>0</v>
      </c>
      <c r="CW38" s="13">
        <v>0</v>
      </c>
      <c r="CX38" s="13">
        <v>0</v>
      </c>
      <c r="CY38" s="13">
        <v>2</v>
      </c>
      <c r="CZ38" s="13" t="s">
        <v>334</v>
      </c>
      <c r="DA38" s="43">
        <v>1</v>
      </c>
    </row>
    <row r="39" spans="1:1024" ht="16.899999999999999" customHeight="1" x14ac:dyDescent="0.25">
      <c r="A39" s="30" t="s">
        <v>224</v>
      </c>
      <c r="C39" s="43">
        <v>9</v>
      </c>
      <c r="D39" s="43">
        <v>9</v>
      </c>
      <c r="F39" s="30" t="s">
        <v>14</v>
      </c>
      <c r="H39" s="45"/>
      <c r="J39" s="46"/>
      <c r="K39" s="46"/>
      <c r="M39" s="30">
        <v>214</v>
      </c>
      <c r="N39" s="30">
        <f>O39+X39+BM39+CE39</f>
        <v>26</v>
      </c>
      <c r="O39" s="7">
        <f>SUM(P39:V39)</f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9" t="s">
        <v>345</v>
      </c>
      <c r="X39" s="18">
        <f>SUM(Z39:BK39)</f>
        <v>0</v>
      </c>
      <c r="Y39" s="93"/>
      <c r="Z39" s="20">
        <v>0</v>
      </c>
      <c r="AA39" s="91">
        <v>0</v>
      </c>
      <c r="AB39" s="91">
        <v>0</v>
      </c>
      <c r="AC39" s="91">
        <v>0</v>
      </c>
      <c r="AD39" s="91">
        <v>0</v>
      </c>
      <c r="AE39" s="91">
        <v>0</v>
      </c>
      <c r="AF39" s="91">
        <v>0</v>
      </c>
      <c r="AG39" s="91">
        <v>0</v>
      </c>
      <c r="AH39" s="91">
        <v>0</v>
      </c>
      <c r="AI39" s="92"/>
      <c r="AJ39" s="91">
        <v>0</v>
      </c>
      <c r="AK39" s="91">
        <v>0</v>
      </c>
      <c r="AL39" s="91">
        <v>0</v>
      </c>
      <c r="AM39" s="91">
        <v>0</v>
      </c>
      <c r="AN39" s="91">
        <v>0</v>
      </c>
      <c r="AO39" s="91">
        <v>0</v>
      </c>
      <c r="AP39" s="91">
        <v>0</v>
      </c>
      <c r="AQ39" s="92"/>
      <c r="AR39" s="91">
        <v>0</v>
      </c>
      <c r="AS39" s="91">
        <v>0</v>
      </c>
      <c r="AT39" s="91">
        <v>0</v>
      </c>
      <c r="AU39" s="91">
        <v>0</v>
      </c>
      <c r="AV39" s="91">
        <v>0</v>
      </c>
      <c r="AW39" s="91">
        <v>0</v>
      </c>
      <c r="AX39" s="91">
        <v>0</v>
      </c>
      <c r="AY39" s="91">
        <v>0</v>
      </c>
      <c r="AZ39" s="91">
        <v>0</v>
      </c>
      <c r="BA39" s="91">
        <v>0</v>
      </c>
      <c r="BB39" s="92"/>
      <c r="BC39" s="91">
        <v>0</v>
      </c>
      <c r="BD39" s="91">
        <v>0</v>
      </c>
      <c r="BE39" s="91">
        <v>0</v>
      </c>
      <c r="BF39" s="91">
        <v>0</v>
      </c>
      <c r="BG39" s="91">
        <v>0</v>
      </c>
      <c r="BH39" s="91">
        <v>0</v>
      </c>
      <c r="BI39" s="91">
        <v>0</v>
      </c>
      <c r="BJ39" s="91">
        <v>0</v>
      </c>
      <c r="BK39" s="91">
        <v>0</v>
      </c>
      <c r="BL39" s="85" t="s">
        <v>350</v>
      </c>
      <c r="BM39" s="21">
        <f>SUM(BN39:CC39)</f>
        <v>24</v>
      </c>
      <c r="BN39" s="10">
        <v>0</v>
      </c>
      <c r="BO39" s="10">
        <v>1</v>
      </c>
      <c r="BP39" s="10">
        <v>2</v>
      </c>
      <c r="BQ39" s="10">
        <v>2</v>
      </c>
      <c r="BR39" s="10">
        <v>2</v>
      </c>
      <c r="BS39" s="10">
        <v>1</v>
      </c>
      <c r="BT39" s="10">
        <v>1</v>
      </c>
      <c r="BU39" s="10">
        <v>1</v>
      </c>
      <c r="BV39" s="10">
        <v>1</v>
      </c>
      <c r="BW39" s="10">
        <v>1</v>
      </c>
      <c r="BX39" s="10">
        <v>2</v>
      </c>
      <c r="BY39" s="10">
        <v>2</v>
      </c>
      <c r="BZ39" s="10">
        <v>2</v>
      </c>
      <c r="CA39" s="10">
        <v>2</v>
      </c>
      <c r="CB39" s="10">
        <v>2</v>
      </c>
      <c r="CC39" s="10">
        <v>2</v>
      </c>
      <c r="CD39" s="32" t="s">
        <v>43</v>
      </c>
      <c r="CE39" s="11">
        <f>SUM(CF39,CO39)</f>
        <v>2</v>
      </c>
      <c r="CF39" s="12">
        <f>SUM(CG39:CN39)</f>
        <v>0</v>
      </c>
      <c r="CG39" s="13">
        <v>0</v>
      </c>
      <c r="CH39" s="13">
        <v>0</v>
      </c>
      <c r="CI39" s="13">
        <v>0</v>
      </c>
      <c r="CJ39" s="13">
        <v>0</v>
      </c>
      <c r="CK39" s="13">
        <v>0</v>
      </c>
      <c r="CL39" s="13">
        <v>0</v>
      </c>
      <c r="CM39" s="13">
        <v>0</v>
      </c>
      <c r="CN39" s="13">
        <v>0</v>
      </c>
      <c r="CO39" s="12">
        <f>SUM(CP39:CY39)</f>
        <v>2</v>
      </c>
      <c r="CP39" s="13">
        <v>2</v>
      </c>
      <c r="CQ39" s="13">
        <v>0</v>
      </c>
      <c r="CR39" s="13">
        <v>0</v>
      </c>
      <c r="CS39" s="13">
        <v>0</v>
      </c>
      <c r="CT39" s="13">
        <v>0</v>
      </c>
      <c r="CU39" s="13">
        <v>0</v>
      </c>
      <c r="CV39" s="13">
        <v>0</v>
      </c>
      <c r="CW39" s="13">
        <v>0</v>
      </c>
      <c r="CX39" s="13">
        <v>0</v>
      </c>
      <c r="CY39" s="13">
        <v>0</v>
      </c>
      <c r="CZ39" s="13" t="s">
        <v>351</v>
      </c>
      <c r="DA39" s="43">
        <v>1</v>
      </c>
    </row>
    <row r="40" spans="1:1024" ht="16.899999999999999" customHeight="1" x14ac:dyDescent="0.25">
      <c r="A40" s="30" t="s">
        <v>63</v>
      </c>
      <c r="C40" s="43">
        <v>9</v>
      </c>
      <c r="D40" s="43">
        <v>9</v>
      </c>
      <c r="F40" s="30" t="s">
        <v>14</v>
      </c>
      <c r="H40" s="45"/>
      <c r="J40" s="46"/>
      <c r="K40" s="46"/>
      <c r="M40" s="30">
        <v>53</v>
      </c>
      <c r="N40" s="30">
        <f>O40+X40+BM40+CE40</f>
        <v>20</v>
      </c>
      <c r="O40" s="7">
        <f>SUM(P40:V40)</f>
        <v>0</v>
      </c>
      <c r="P40" s="8"/>
      <c r="Q40" s="8"/>
      <c r="R40" s="8"/>
      <c r="S40" s="8"/>
      <c r="T40" s="8"/>
      <c r="U40" s="8"/>
      <c r="V40" s="8"/>
      <c r="W40" s="9" t="s">
        <v>332</v>
      </c>
      <c r="X40" s="18">
        <f>SUM(Z40:BK40)</f>
        <v>0</v>
      </c>
      <c r="Y40" s="19"/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19"/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19"/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19"/>
      <c r="BC40" s="20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2" t="s">
        <v>324</v>
      </c>
      <c r="BM40" s="21">
        <f>SUM(BN40:CC40)</f>
        <v>20</v>
      </c>
      <c r="BN40" s="10">
        <v>1</v>
      </c>
      <c r="BO40" s="10">
        <v>1</v>
      </c>
      <c r="BP40" s="10">
        <v>2</v>
      </c>
      <c r="BQ40" s="10">
        <v>1</v>
      </c>
      <c r="BR40" s="10">
        <v>1</v>
      </c>
      <c r="BS40" s="10">
        <v>1</v>
      </c>
      <c r="BT40" s="10">
        <v>1</v>
      </c>
      <c r="BU40" s="10">
        <v>2</v>
      </c>
      <c r="BV40" s="10">
        <v>1</v>
      </c>
      <c r="BW40" s="10">
        <v>2</v>
      </c>
      <c r="BX40" s="10">
        <v>1</v>
      </c>
      <c r="BY40" s="10">
        <v>0</v>
      </c>
      <c r="BZ40" s="10">
        <v>0</v>
      </c>
      <c r="CA40" s="10">
        <v>2</v>
      </c>
      <c r="CB40" s="10">
        <v>2</v>
      </c>
      <c r="CC40" s="10">
        <v>2</v>
      </c>
      <c r="CD40" s="32" t="s">
        <v>336</v>
      </c>
      <c r="CE40" s="11">
        <f>SUM(CF40,CO40)</f>
        <v>0</v>
      </c>
      <c r="CF40" s="12">
        <f>SUM(CG40:CN40)</f>
        <v>0</v>
      </c>
      <c r="CG40" s="13">
        <v>0</v>
      </c>
      <c r="CH40" s="13">
        <v>0</v>
      </c>
      <c r="CI40" s="13">
        <v>0</v>
      </c>
      <c r="CJ40" s="13">
        <v>0</v>
      </c>
      <c r="CK40" s="13">
        <v>0</v>
      </c>
      <c r="CL40" s="13">
        <v>0</v>
      </c>
      <c r="CM40" s="13">
        <v>0</v>
      </c>
      <c r="CN40" s="13">
        <v>0</v>
      </c>
      <c r="CO40" s="12">
        <f>SUM(CP40:CY40)</f>
        <v>0</v>
      </c>
      <c r="CP40" s="13">
        <v>0</v>
      </c>
      <c r="CQ40" s="13">
        <v>0</v>
      </c>
      <c r="CR40" s="13">
        <v>0</v>
      </c>
      <c r="CS40" s="13">
        <v>0</v>
      </c>
      <c r="CT40" s="13">
        <v>0</v>
      </c>
      <c r="CU40" s="13">
        <v>0</v>
      </c>
      <c r="CV40" s="13">
        <v>0</v>
      </c>
      <c r="CW40" s="13">
        <v>0</v>
      </c>
      <c r="CX40" s="13">
        <v>0</v>
      </c>
      <c r="CY40" s="13">
        <v>0</v>
      </c>
      <c r="CZ40" s="13" t="s">
        <v>335</v>
      </c>
      <c r="DA40" s="43">
        <v>2</v>
      </c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4"/>
      <c r="TH40" s="4"/>
      <c r="TI40" s="4"/>
      <c r="TJ40" s="4"/>
      <c r="TK40" s="4"/>
      <c r="TL40" s="4"/>
      <c r="TM40" s="4"/>
      <c r="TN40" s="4"/>
      <c r="TO40" s="4"/>
      <c r="TP40" s="4"/>
      <c r="TQ40" s="4"/>
      <c r="TR40" s="4"/>
      <c r="TS40" s="4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  <c r="VV40" s="4"/>
      <c r="VW40" s="4"/>
      <c r="VX40" s="4"/>
      <c r="VY40" s="4"/>
      <c r="VZ40" s="4"/>
      <c r="WA40" s="4"/>
      <c r="WB40" s="4"/>
      <c r="WC40" s="4"/>
      <c r="WD40" s="4"/>
      <c r="WE40" s="4"/>
      <c r="WF40" s="4"/>
      <c r="WG40" s="4"/>
      <c r="WH40" s="4"/>
      <c r="WI40" s="4"/>
      <c r="WJ40" s="4"/>
      <c r="WK40" s="4"/>
      <c r="WL40" s="4"/>
      <c r="WM40" s="4"/>
      <c r="WN40" s="4"/>
      <c r="WO40" s="4"/>
      <c r="WP40" s="4"/>
      <c r="WQ40" s="4"/>
      <c r="WR40" s="4"/>
      <c r="WS40" s="4"/>
      <c r="WT40" s="4"/>
      <c r="WU40" s="4"/>
      <c r="WV40" s="4"/>
      <c r="WW40" s="4"/>
      <c r="WX40" s="4"/>
      <c r="WY40" s="4"/>
      <c r="WZ40" s="4"/>
      <c r="XA40" s="4"/>
      <c r="XB40" s="4"/>
      <c r="XC40" s="4"/>
      <c r="XD40" s="4"/>
      <c r="XE40" s="4"/>
      <c r="XF40" s="4"/>
      <c r="XG40" s="4"/>
      <c r="XH40" s="4"/>
      <c r="XI40" s="4"/>
      <c r="XJ40" s="4"/>
      <c r="XK40" s="4"/>
      <c r="XL40" s="4"/>
      <c r="XM40" s="4"/>
      <c r="XN40" s="4"/>
      <c r="XO40" s="4"/>
      <c r="XP40" s="4"/>
      <c r="XQ40" s="4"/>
      <c r="XR40" s="4"/>
      <c r="XS40" s="4"/>
      <c r="XT40" s="4"/>
      <c r="XU40" s="4"/>
      <c r="XV40" s="4"/>
      <c r="XW40" s="4"/>
      <c r="XX40" s="4"/>
      <c r="XY40" s="4"/>
      <c r="XZ40" s="4"/>
      <c r="YA40" s="4"/>
      <c r="YB40" s="4"/>
      <c r="YC40" s="4"/>
      <c r="YD40" s="4"/>
      <c r="YE40" s="4"/>
      <c r="YF40" s="4"/>
      <c r="YG40" s="4"/>
      <c r="YH40" s="4"/>
      <c r="YI40" s="4"/>
      <c r="YJ40" s="4"/>
      <c r="YK40" s="4"/>
      <c r="YL40" s="4"/>
      <c r="YM40" s="4"/>
      <c r="YN40" s="4"/>
      <c r="YO40" s="4"/>
      <c r="YP40" s="4"/>
      <c r="YQ40" s="4"/>
      <c r="YR40" s="4"/>
      <c r="YS40" s="4"/>
      <c r="YT40" s="4"/>
      <c r="YU40" s="4"/>
      <c r="YV40" s="4"/>
      <c r="YW40" s="4"/>
      <c r="YX40" s="4"/>
      <c r="YY40" s="4"/>
      <c r="YZ40" s="4"/>
      <c r="ZA40" s="4"/>
      <c r="ZB40" s="4"/>
      <c r="ZC40" s="4"/>
      <c r="ZD40" s="4"/>
      <c r="ZE40" s="4"/>
      <c r="ZF40" s="4"/>
      <c r="ZG40" s="4"/>
      <c r="ZH40" s="4"/>
      <c r="ZI40" s="4"/>
      <c r="ZJ40" s="4"/>
      <c r="ZK40" s="4"/>
      <c r="ZL40" s="4"/>
      <c r="ZM40" s="4"/>
      <c r="ZN40" s="4"/>
      <c r="ZO40" s="4"/>
      <c r="ZP40" s="4"/>
      <c r="ZQ40" s="4"/>
      <c r="ZR40" s="4"/>
      <c r="ZS40" s="4"/>
      <c r="ZT40" s="4"/>
      <c r="ZU40" s="4"/>
      <c r="ZV40" s="4"/>
      <c r="ZW40" s="4"/>
      <c r="ZX40" s="4"/>
      <c r="ZY40" s="4"/>
      <c r="ZZ40" s="4"/>
      <c r="AAA40" s="4"/>
      <c r="AAB40" s="4"/>
      <c r="AAC40" s="4"/>
      <c r="AAD40" s="4"/>
      <c r="AAE40" s="4"/>
      <c r="AAF40" s="4"/>
      <c r="AAG40" s="4"/>
      <c r="AAH40" s="4"/>
      <c r="AAI40" s="4"/>
      <c r="AAJ40" s="4"/>
      <c r="AAK40" s="4"/>
      <c r="AAL40" s="4"/>
      <c r="AAM40" s="4"/>
      <c r="AAN40" s="4"/>
      <c r="AAO40" s="4"/>
      <c r="AAP40" s="4"/>
      <c r="AAQ40" s="4"/>
      <c r="AAR40" s="4"/>
      <c r="AAS40" s="4"/>
      <c r="AAT40" s="4"/>
      <c r="AAU40" s="4"/>
      <c r="AAV40" s="4"/>
      <c r="AAW40" s="4"/>
      <c r="AAX40" s="4"/>
      <c r="AAY40" s="4"/>
      <c r="AAZ40" s="4"/>
      <c r="ABA40" s="4"/>
      <c r="ABB40" s="4"/>
      <c r="ABC40" s="4"/>
      <c r="ABD40" s="4"/>
      <c r="ABE40" s="4"/>
      <c r="ABF40" s="4"/>
      <c r="ABG40" s="4"/>
      <c r="ABH40" s="4"/>
      <c r="ABI40" s="4"/>
      <c r="ABJ40" s="4"/>
      <c r="ABK40" s="4"/>
      <c r="ABL40" s="4"/>
      <c r="ABM40" s="4"/>
      <c r="ABN40" s="4"/>
      <c r="ABO40" s="4"/>
      <c r="ABP40" s="4"/>
      <c r="ABQ40" s="4"/>
      <c r="ABR40" s="4"/>
      <c r="ABS40" s="4"/>
      <c r="ABT40" s="4"/>
      <c r="ABU40" s="4"/>
      <c r="ABV40" s="4"/>
      <c r="ABW40" s="4"/>
      <c r="ABX40" s="4"/>
      <c r="ABY40" s="4"/>
      <c r="ABZ40" s="4"/>
      <c r="ACA40" s="4"/>
      <c r="ACB40" s="4"/>
      <c r="ACC40" s="4"/>
      <c r="ACD40" s="4"/>
      <c r="ACE40" s="4"/>
      <c r="ACF40" s="4"/>
      <c r="ACG40" s="4"/>
      <c r="ACH40" s="4"/>
      <c r="ACI40" s="4"/>
      <c r="ACJ40" s="4"/>
      <c r="ACK40" s="4"/>
      <c r="ACL40" s="4"/>
      <c r="ACM40" s="4"/>
      <c r="ACN40" s="4"/>
      <c r="ACO40" s="4"/>
      <c r="ACP40" s="4"/>
      <c r="ACQ40" s="4"/>
      <c r="ACR40" s="4"/>
      <c r="ACS40" s="4"/>
      <c r="ACT40" s="4"/>
      <c r="ACU40" s="4"/>
      <c r="ACV40" s="4"/>
      <c r="ACW40" s="4"/>
      <c r="ACX40" s="4"/>
      <c r="ACY40" s="4"/>
      <c r="ACZ40" s="4"/>
      <c r="ADA40" s="4"/>
      <c r="ADB40" s="4"/>
      <c r="ADC40" s="4"/>
      <c r="ADD40" s="4"/>
      <c r="ADE40" s="4"/>
      <c r="ADF40" s="4"/>
      <c r="ADG40" s="4"/>
      <c r="ADH40" s="4"/>
      <c r="ADI40" s="4"/>
      <c r="ADJ40" s="4"/>
      <c r="ADK40" s="4"/>
      <c r="ADL40" s="4"/>
      <c r="ADM40" s="4"/>
      <c r="ADN40" s="4"/>
      <c r="ADO40" s="4"/>
      <c r="ADP40" s="4"/>
      <c r="ADQ40" s="4"/>
      <c r="ADR40" s="4"/>
      <c r="ADS40" s="4"/>
      <c r="ADT40" s="4"/>
      <c r="ADU40" s="4"/>
      <c r="ADV40" s="4"/>
      <c r="ADW40" s="4"/>
      <c r="ADX40" s="4"/>
      <c r="ADY40" s="4"/>
      <c r="ADZ40" s="4"/>
      <c r="AEA40" s="4"/>
      <c r="AEB40" s="4"/>
      <c r="AEC40" s="4"/>
      <c r="AED40" s="4"/>
      <c r="AEE40" s="4"/>
      <c r="AEF40" s="4"/>
      <c r="AEG40" s="4"/>
      <c r="AEH40" s="4"/>
      <c r="AEI40" s="4"/>
      <c r="AEJ40" s="4"/>
      <c r="AEK40" s="4"/>
      <c r="AEL40" s="4"/>
      <c r="AEM40" s="4"/>
      <c r="AEN40" s="4"/>
      <c r="AEO40" s="4"/>
      <c r="AEP40" s="4"/>
      <c r="AEQ40" s="4"/>
      <c r="AER40" s="4"/>
      <c r="AES40" s="4"/>
      <c r="AET40" s="4"/>
      <c r="AEU40" s="4"/>
      <c r="AEV40" s="4"/>
      <c r="AEW40" s="4"/>
      <c r="AEX40" s="4"/>
      <c r="AEY40" s="4"/>
      <c r="AEZ40" s="4"/>
      <c r="AFA40" s="4"/>
      <c r="AFB40" s="4"/>
      <c r="AFC40" s="4"/>
      <c r="AFD40" s="4"/>
      <c r="AFE40" s="4"/>
      <c r="AFF40" s="4"/>
      <c r="AFG40" s="4"/>
      <c r="AFH40" s="4"/>
      <c r="AFI40" s="4"/>
      <c r="AFJ40" s="4"/>
      <c r="AFK40" s="4"/>
      <c r="AFL40" s="4"/>
      <c r="AFM40" s="4"/>
      <c r="AFN40" s="4"/>
      <c r="AFO40" s="4"/>
      <c r="AFP40" s="4"/>
      <c r="AFQ40" s="4"/>
      <c r="AFR40" s="4"/>
      <c r="AFS40" s="4"/>
      <c r="AFT40" s="4"/>
      <c r="AFU40" s="4"/>
      <c r="AFV40" s="4"/>
      <c r="AFW40" s="4"/>
      <c r="AFX40" s="4"/>
      <c r="AFY40" s="4"/>
      <c r="AFZ40" s="4"/>
      <c r="AGA40" s="4"/>
      <c r="AGB40" s="4"/>
      <c r="AGC40" s="4"/>
      <c r="AGD40" s="4"/>
      <c r="AGE40" s="4"/>
      <c r="AGF40" s="4"/>
      <c r="AGG40" s="4"/>
      <c r="AGH40" s="4"/>
      <c r="AGI40" s="4"/>
      <c r="AGJ40" s="4"/>
      <c r="AGK40" s="4"/>
      <c r="AGL40" s="4"/>
      <c r="AGM40" s="4"/>
      <c r="AGN40" s="4"/>
      <c r="AGO40" s="4"/>
      <c r="AGP40" s="4"/>
      <c r="AGQ40" s="4"/>
      <c r="AGR40" s="4"/>
      <c r="AGS40" s="4"/>
      <c r="AGT40" s="4"/>
      <c r="AGU40" s="4"/>
      <c r="AGV40" s="4"/>
      <c r="AGW40" s="4"/>
      <c r="AGX40" s="4"/>
      <c r="AGY40" s="4"/>
      <c r="AGZ40" s="4"/>
      <c r="AHA40" s="4"/>
      <c r="AHB40" s="4"/>
      <c r="AHC40" s="4"/>
      <c r="AHD40" s="4"/>
      <c r="AHE40" s="4"/>
      <c r="AHF40" s="4"/>
      <c r="AHG40" s="4"/>
      <c r="AHH40" s="4"/>
      <c r="AHI40" s="4"/>
      <c r="AHJ40" s="4"/>
      <c r="AHK40" s="4"/>
      <c r="AHL40" s="4"/>
      <c r="AHM40" s="4"/>
      <c r="AHN40" s="4"/>
      <c r="AHO40" s="4"/>
      <c r="AHP40" s="4"/>
      <c r="AHQ40" s="4"/>
      <c r="AHR40" s="4"/>
      <c r="AHS40" s="4"/>
      <c r="AHT40" s="4"/>
      <c r="AHU40" s="4"/>
      <c r="AHV40" s="4"/>
      <c r="AHW40" s="4"/>
      <c r="AHX40" s="4"/>
      <c r="AHY40" s="4"/>
      <c r="AHZ40" s="4"/>
      <c r="AIA40" s="4"/>
      <c r="AIB40" s="4"/>
      <c r="AIC40" s="4"/>
      <c r="AID40" s="4"/>
      <c r="AIE40" s="4"/>
      <c r="AIF40" s="4"/>
      <c r="AIG40" s="4"/>
      <c r="AIH40" s="4"/>
      <c r="AII40" s="4"/>
      <c r="AIJ40" s="4"/>
      <c r="AIK40" s="4"/>
      <c r="AIL40" s="4"/>
      <c r="AIM40" s="4"/>
      <c r="AIN40" s="4"/>
      <c r="AIO40" s="4"/>
      <c r="AIP40" s="4"/>
      <c r="AIQ40" s="4"/>
      <c r="AIR40" s="4"/>
      <c r="AIS40" s="4"/>
      <c r="AIT40" s="4"/>
      <c r="AIU40" s="4"/>
      <c r="AIV40" s="4"/>
      <c r="AIW40" s="4"/>
      <c r="AIX40" s="4"/>
      <c r="AIY40" s="4"/>
      <c r="AIZ40" s="4"/>
      <c r="AJA40" s="4"/>
      <c r="AJB40" s="4"/>
      <c r="AJC40" s="4"/>
      <c r="AJD40" s="4"/>
      <c r="AJE40" s="4"/>
      <c r="AJF40" s="4"/>
      <c r="AJG40" s="4"/>
      <c r="AJH40" s="4"/>
      <c r="AJI40" s="4"/>
      <c r="AJJ40" s="4"/>
      <c r="AJK40" s="4"/>
      <c r="AJL40" s="4"/>
      <c r="AJM40" s="4"/>
      <c r="AJN40" s="4"/>
      <c r="AJO40" s="4"/>
      <c r="AJP40" s="4"/>
      <c r="AJQ40" s="4"/>
      <c r="AJR40" s="4"/>
      <c r="AJS40" s="4"/>
      <c r="AJT40" s="4"/>
      <c r="AJU40" s="4"/>
      <c r="AJV40" s="4"/>
      <c r="AJW40" s="4"/>
      <c r="AJX40" s="4"/>
      <c r="AJY40" s="4"/>
      <c r="AJZ40" s="4"/>
      <c r="AKA40" s="4"/>
      <c r="AKB40" s="4"/>
      <c r="AKC40" s="4"/>
      <c r="AKD40" s="4"/>
      <c r="AKE40" s="4"/>
      <c r="AKF40" s="4"/>
      <c r="AKG40" s="4"/>
      <c r="AKH40" s="4"/>
      <c r="AKI40" s="4"/>
      <c r="AKJ40" s="4"/>
      <c r="AKK40" s="4"/>
      <c r="AKL40" s="4"/>
      <c r="AKM40" s="4"/>
      <c r="AKN40" s="4"/>
      <c r="AKO40" s="4"/>
      <c r="AKP40" s="4"/>
      <c r="AKQ40" s="4"/>
      <c r="AKR40" s="4"/>
      <c r="AKS40" s="4"/>
      <c r="AKT40" s="4"/>
      <c r="AKU40" s="4"/>
      <c r="AKV40" s="4"/>
      <c r="AKW40" s="4"/>
      <c r="AKX40" s="4"/>
      <c r="AKY40" s="4"/>
      <c r="AKZ40" s="4"/>
      <c r="ALA40" s="4"/>
      <c r="ALB40" s="4"/>
      <c r="ALC40" s="4"/>
      <c r="ALD40" s="4"/>
      <c r="ALE40" s="4"/>
      <c r="ALF40" s="4"/>
      <c r="ALG40" s="4"/>
      <c r="ALH40" s="4"/>
      <c r="ALI40" s="4"/>
      <c r="ALJ40" s="4"/>
      <c r="ALK40" s="4"/>
      <c r="ALL40" s="4"/>
      <c r="ALM40" s="4"/>
      <c r="ALN40" s="4"/>
      <c r="ALO40" s="4"/>
      <c r="ALP40" s="4"/>
      <c r="ALQ40" s="4"/>
      <c r="ALR40" s="4"/>
      <c r="ALS40" s="4"/>
      <c r="ALT40" s="4"/>
      <c r="ALU40" s="4"/>
      <c r="ALV40" s="4"/>
      <c r="ALW40" s="4"/>
      <c r="ALX40" s="4"/>
      <c r="ALY40" s="4"/>
      <c r="ALZ40" s="4"/>
      <c r="AMA40" s="4"/>
      <c r="AMB40" s="4"/>
      <c r="AMC40" s="4"/>
      <c r="AMD40" s="4"/>
      <c r="AME40" s="4"/>
      <c r="AMF40" s="4"/>
      <c r="AMG40" s="4"/>
      <c r="AMH40" s="4"/>
      <c r="AMI40" s="4"/>
      <c r="AMJ40" s="4"/>
    </row>
    <row r="41" spans="1:1024" ht="16.899999999999999" customHeight="1" x14ac:dyDescent="0.25">
      <c r="A41" s="30" t="s">
        <v>219</v>
      </c>
      <c r="C41" s="43">
        <v>9</v>
      </c>
      <c r="D41" s="43">
        <v>9</v>
      </c>
      <c r="F41" s="30" t="s">
        <v>14</v>
      </c>
      <c r="H41" s="45"/>
      <c r="J41" s="46"/>
      <c r="K41" s="46"/>
      <c r="M41" s="30">
        <v>209</v>
      </c>
      <c r="N41" s="30">
        <f>O41+X41+BM41+CE41</f>
        <v>16</v>
      </c>
      <c r="O41" s="7">
        <f>SUM(P41:V41)</f>
        <v>0</v>
      </c>
      <c r="P41" s="8"/>
      <c r="Q41" s="8"/>
      <c r="R41" s="8"/>
      <c r="S41" s="8"/>
      <c r="T41" s="8"/>
      <c r="U41" s="8"/>
      <c r="V41" s="8"/>
      <c r="W41" s="9" t="s">
        <v>345</v>
      </c>
      <c r="X41" s="18">
        <f>SUM(Z41:BK41)</f>
        <v>0</v>
      </c>
      <c r="Y41" s="93" t="s">
        <v>342</v>
      </c>
      <c r="Z41" s="20"/>
      <c r="AA41" s="20"/>
      <c r="AB41" s="20"/>
      <c r="AC41" s="20"/>
      <c r="AD41" s="20"/>
      <c r="AE41" s="20"/>
      <c r="AF41" s="20"/>
      <c r="AG41" s="20"/>
      <c r="AH41" s="20"/>
      <c r="AI41" s="19"/>
      <c r="AJ41" s="20"/>
      <c r="AK41" s="20"/>
      <c r="AL41" s="20"/>
      <c r="AM41" s="20"/>
      <c r="AN41" s="20"/>
      <c r="AO41" s="20"/>
      <c r="AP41" s="20"/>
      <c r="AQ41" s="19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19"/>
      <c r="BC41" s="20"/>
      <c r="BD41" s="20"/>
      <c r="BE41" s="20"/>
      <c r="BF41" s="20"/>
      <c r="BG41" s="20"/>
      <c r="BH41" s="20"/>
      <c r="BI41" s="20"/>
      <c r="BJ41" s="20"/>
      <c r="BK41" s="20"/>
      <c r="BL41" s="85" t="s">
        <v>350</v>
      </c>
      <c r="BM41" s="21">
        <f>SUM(BN41:CC41)</f>
        <v>16</v>
      </c>
      <c r="BN41" s="10">
        <v>0</v>
      </c>
      <c r="BO41" s="10">
        <v>1</v>
      </c>
      <c r="BP41" s="10">
        <v>1</v>
      </c>
      <c r="BQ41" s="10">
        <v>1</v>
      </c>
      <c r="BR41" s="10">
        <v>1</v>
      </c>
      <c r="BS41" s="10">
        <v>1</v>
      </c>
      <c r="BT41" s="10">
        <v>1</v>
      </c>
      <c r="BU41" s="10">
        <v>1</v>
      </c>
      <c r="BV41" s="10">
        <v>1</v>
      </c>
      <c r="BW41" s="10">
        <v>1</v>
      </c>
      <c r="BX41" s="10">
        <v>2</v>
      </c>
      <c r="BY41" s="10">
        <v>1</v>
      </c>
      <c r="BZ41" s="10">
        <v>1</v>
      </c>
      <c r="CA41" s="10">
        <v>1</v>
      </c>
      <c r="CB41" s="10">
        <v>1</v>
      </c>
      <c r="CC41" s="10">
        <v>1</v>
      </c>
      <c r="CD41" s="32" t="s">
        <v>43</v>
      </c>
      <c r="CE41" s="11">
        <f>SUM(CF41,CO41)</f>
        <v>0</v>
      </c>
      <c r="CF41" s="12">
        <f>SUM(CG41:CN41)</f>
        <v>0</v>
      </c>
      <c r="CG41" s="13">
        <v>0</v>
      </c>
      <c r="CH41" s="13">
        <v>0</v>
      </c>
      <c r="CI41" s="13">
        <v>0</v>
      </c>
      <c r="CJ41" s="13">
        <v>0</v>
      </c>
      <c r="CK41" s="13">
        <v>0</v>
      </c>
      <c r="CL41" s="13">
        <v>0</v>
      </c>
      <c r="CM41" s="13">
        <v>0</v>
      </c>
      <c r="CN41" s="13">
        <v>0</v>
      </c>
      <c r="CO41" s="12">
        <f>SUM(CP41:CY41)</f>
        <v>0</v>
      </c>
      <c r="CP41" s="13">
        <v>0</v>
      </c>
      <c r="CQ41" s="13">
        <v>0</v>
      </c>
      <c r="CR41" s="13">
        <v>0</v>
      </c>
      <c r="CS41" s="13">
        <v>0</v>
      </c>
      <c r="CT41" s="13">
        <v>0</v>
      </c>
      <c r="CU41" s="13">
        <v>0</v>
      </c>
      <c r="CV41" s="13">
        <v>0</v>
      </c>
      <c r="CW41" s="13">
        <v>0</v>
      </c>
      <c r="CX41" s="13">
        <v>0</v>
      </c>
      <c r="CY41" s="13">
        <v>0</v>
      </c>
      <c r="CZ41" s="13" t="s">
        <v>351</v>
      </c>
      <c r="DA41" s="43">
        <v>2</v>
      </c>
    </row>
    <row r="42" spans="1:1024" ht="16.899999999999999" customHeight="1" x14ac:dyDescent="0.25">
      <c r="A42" s="30" t="s">
        <v>84</v>
      </c>
      <c r="C42" s="43">
        <v>9</v>
      </c>
      <c r="D42" s="43">
        <v>9</v>
      </c>
      <c r="F42" s="30" t="s">
        <v>14</v>
      </c>
      <c r="H42" s="45"/>
      <c r="J42" s="46"/>
      <c r="K42" s="46"/>
      <c r="M42" s="30">
        <v>74</v>
      </c>
      <c r="N42" s="30">
        <f>O42+X42+BM42+CE42</f>
        <v>14</v>
      </c>
      <c r="O42" s="7">
        <f>SUM(P42:V42)</f>
        <v>0</v>
      </c>
      <c r="P42" s="8"/>
      <c r="Q42" s="8"/>
      <c r="R42" s="8"/>
      <c r="S42" s="8"/>
      <c r="T42" s="8"/>
      <c r="U42" s="8"/>
      <c r="V42" s="8"/>
      <c r="W42" s="9" t="s">
        <v>332</v>
      </c>
      <c r="X42" s="18">
        <f>SUM(Z42:BK42)</f>
        <v>0</v>
      </c>
      <c r="Y42" s="19"/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19"/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19"/>
      <c r="AR42" s="20">
        <v>0</v>
      </c>
      <c r="AS42" s="20">
        <v>0</v>
      </c>
      <c r="AT42" s="20">
        <v>0</v>
      </c>
      <c r="AU42" s="20">
        <v>0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19"/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2" t="s">
        <v>324</v>
      </c>
      <c r="BM42" s="21">
        <f>SUM(BN42:CC42)</f>
        <v>14</v>
      </c>
      <c r="BN42" s="10">
        <v>1</v>
      </c>
      <c r="BO42" s="10">
        <v>1</v>
      </c>
      <c r="BP42" s="10">
        <v>1</v>
      </c>
      <c r="BQ42" s="10">
        <v>1</v>
      </c>
      <c r="BR42" s="10">
        <v>1</v>
      </c>
      <c r="BS42" s="10">
        <v>1</v>
      </c>
      <c r="BT42" s="10">
        <v>1</v>
      </c>
      <c r="BU42" s="10">
        <v>1</v>
      </c>
      <c r="BV42" s="10">
        <v>0</v>
      </c>
      <c r="BW42" s="10">
        <v>0</v>
      </c>
      <c r="BX42" s="10">
        <v>0</v>
      </c>
      <c r="BY42" s="10">
        <v>0</v>
      </c>
      <c r="BZ42" s="10">
        <v>0</v>
      </c>
      <c r="CA42" s="10">
        <v>2</v>
      </c>
      <c r="CB42" s="10">
        <v>2</v>
      </c>
      <c r="CC42" s="10">
        <v>2</v>
      </c>
      <c r="CD42" s="32" t="s">
        <v>336</v>
      </c>
      <c r="CE42" s="11">
        <f>SUM(CF42,CO42)</f>
        <v>0</v>
      </c>
      <c r="CF42" s="12">
        <f>SUM(CG42:CN42)</f>
        <v>0</v>
      </c>
      <c r="CG42" s="13">
        <v>0</v>
      </c>
      <c r="CH42" s="13">
        <v>0</v>
      </c>
      <c r="CI42" s="13">
        <v>0</v>
      </c>
      <c r="CJ42" s="13">
        <v>0</v>
      </c>
      <c r="CK42" s="13">
        <v>0</v>
      </c>
      <c r="CL42" s="13">
        <v>0</v>
      </c>
      <c r="CM42" s="13">
        <v>0</v>
      </c>
      <c r="CN42" s="13">
        <v>0</v>
      </c>
      <c r="CO42" s="12">
        <f>SUM(CP42:CY42)</f>
        <v>0</v>
      </c>
      <c r="CP42" s="13">
        <v>0</v>
      </c>
      <c r="CQ42" s="13">
        <v>0</v>
      </c>
      <c r="CR42" s="13">
        <v>0</v>
      </c>
      <c r="CS42" s="13">
        <v>0</v>
      </c>
      <c r="CT42" s="13">
        <v>0</v>
      </c>
      <c r="CU42" s="13">
        <v>0</v>
      </c>
      <c r="CV42" s="13">
        <v>0</v>
      </c>
      <c r="CW42" s="13">
        <v>0</v>
      </c>
      <c r="CX42" s="13">
        <v>0</v>
      </c>
      <c r="CY42" s="13">
        <v>0</v>
      </c>
      <c r="CZ42" s="13" t="s">
        <v>337</v>
      </c>
      <c r="DA42" s="43">
        <v>2</v>
      </c>
    </row>
    <row r="43" spans="1:1024" ht="16.899999999999999" customHeight="1" x14ac:dyDescent="0.25">
      <c r="A43" s="30" t="s">
        <v>199</v>
      </c>
      <c r="C43" s="43">
        <v>9</v>
      </c>
      <c r="D43" s="43">
        <v>9</v>
      </c>
      <c r="F43" s="30" t="s">
        <v>14</v>
      </c>
      <c r="H43" s="45"/>
      <c r="J43" s="46"/>
      <c r="K43" s="46"/>
      <c r="M43" s="30">
        <v>188</v>
      </c>
      <c r="N43" s="30">
        <f>O43+X43+BM43+CE43</f>
        <v>3</v>
      </c>
      <c r="O43" s="7">
        <f>SUM(P43:V43)</f>
        <v>0</v>
      </c>
      <c r="P43" s="8"/>
      <c r="Q43" s="8"/>
      <c r="R43" s="8"/>
      <c r="S43" s="8"/>
      <c r="T43" s="8"/>
      <c r="U43" s="8"/>
      <c r="V43" s="8"/>
      <c r="W43" s="9" t="s">
        <v>345</v>
      </c>
      <c r="X43" s="18">
        <f>SUM(Z43:BK43)</f>
        <v>0</v>
      </c>
      <c r="Y43" s="93" t="s">
        <v>342</v>
      </c>
      <c r="Z43" s="20"/>
      <c r="AA43" s="20"/>
      <c r="AB43" s="20"/>
      <c r="AC43" s="20"/>
      <c r="AD43" s="20"/>
      <c r="AE43" s="20"/>
      <c r="AF43" s="20"/>
      <c r="AG43" s="20"/>
      <c r="AH43" s="20"/>
      <c r="AI43" s="19"/>
      <c r="AJ43" s="20"/>
      <c r="AK43" s="20"/>
      <c r="AL43" s="20"/>
      <c r="AM43" s="20"/>
      <c r="AN43" s="20"/>
      <c r="AO43" s="20"/>
      <c r="AP43" s="20"/>
      <c r="AQ43" s="19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19"/>
      <c r="BC43" s="20"/>
      <c r="BD43" s="20"/>
      <c r="BE43" s="20"/>
      <c r="BF43" s="20"/>
      <c r="BG43" s="20"/>
      <c r="BH43" s="20"/>
      <c r="BI43" s="20"/>
      <c r="BJ43" s="20"/>
      <c r="BK43" s="20"/>
      <c r="BL43" s="85" t="s">
        <v>350</v>
      </c>
      <c r="BM43" s="21">
        <f>SUM(BN43:CC43)</f>
        <v>3</v>
      </c>
      <c r="BN43" s="10">
        <v>0</v>
      </c>
      <c r="BO43" s="10">
        <v>1</v>
      </c>
      <c r="BP43" s="10">
        <v>0</v>
      </c>
      <c r="BQ43" s="10">
        <v>0</v>
      </c>
      <c r="BR43" s="10">
        <v>0</v>
      </c>
      <c r="BS43" s="10">
        <v>0</v>
      </c>
      <c r="BT43" s="10">
        <v>0</v>
      </c>
      <c r="BU43" s="10">
        <v>0</v>
      </c>
      <c r="BV43" s="10">
        <v>0</v>
      </c>
      <c r="BW43" s="10">
        <v>0</v>
      </c>
      <c r="BX43" s="10">
        <v>0</v>
      </c>
      <c r="BY43" s="10">
        <v>1</v>
      </c>
      <c r="BZ43" s="10">
        <v>0</v>
      </c>
      <c r="CA43" s="10">
        <v>0</v>
      </c>
      <c r="CB43" s="10">
        <v>1</v>
      </c>
      <c r="CC43" s="10">
        <v>0</v>
      </c>
      <c r="CD43" s="32" t="s">
        <v>349</v>
      </c>
      <c r="CE43" s="11">
        <f>SUM(CF43,CO43)</f>
        <v>0</v>
      </c>
      <c r="CF43" s="12">
        <f>SUM(CG43:CN43)</f>
        <v>0</v>
      </c>
      <c r="CG43" s="13">
        <v>0</v>
      </c>
      <c r="CH43" s="13">
        <v>0</v>
      </c>
      <c r="CI43" s="13">
        <v>0</v>
      </c>
      <c r="CJ43" s="13">
        <v>0</v>
      </c>
      <c r="CK43" s="13">
        <v>0</v>
      </c>
      <c r="CL43" s="13">
        <v>0</v>
      </c>
      <c r="CM43" s="13">
        <v>0</v>
      </c>
      <c r="CN43" s="13">
        <v>0</v>
      </c>
      <c r="CO43" s="12">
        <f>SUM(CP43:CY43)</f>
        <v>0</v>
      </c>
      <c r="CP43" s="13">
        <v>0</v>
      </c>
      <c r="CQ43" s="13">
        <v>0</v>
      </c>
      <c r="CR43" s="13">
        <v>0</v>
      </c>
      <c r="CS43" s="13">
        <v>0</v>
      </c>
      <c r="CT43" s="13">
        <v>0</v>
      </c>
      <c r="CU43" s="13">
        <v>0</v>
      </c>
      <c r="CV43" s="13">
        <v>0</v>
      </c>
      <c r="CW43" s="13">
        <v>0</v>
      </c>
      <c r="CX43" s="13">
        <v>0</v>
      </c>
      <c r="CY43" s="13">
        <v>0</v>
      </c>
      <c r="CZ43" s="13" t="s">
        <v>351</v>
      </c>
      <c r="DA43" s="43">
        <v>3</v>
      </c>
    </row>
    <row r="44" spans="1:1024" ht="16.899999999999999" customHeight="1" x14ac:dyDescent="0.25">
      <c r="A44" s="30" t="s">
        <v>177</v>
      </c>
      <c r="C44" s="43">
        <v>10</v>
      </c>
      <c r="D44" s="43">
        <v>10</v>
      </c>
      <c r="F44" s="30" t="s">
        <v>14</v>
      </c>
      <c r="H44" s="45"/>
      <c r="J44" s="46"/>
      <c r="K44" s="46"/>
      <c r="M44" s="30">
        <v>165</v>
      </c>
      <c r="N44" s="30">
        <f>O44+X44+BM44+CE44</f>
        <v>57</v>
      </c>
      <c r="O44" s="7">
        <f>SUM(P44:V44)</f>
        <v>46</v>
      </c>
      <c r="P44" s="8">
        <v>4</v>
      </c>
      <c r="Q44" s="8">
        <v>0</v>
      </c>
      <c r="R44" s="8">
        <v>2</v>
      </c>
      <c r="S44" s="8">
        <v>8</v>
      </c>
      <c r="T44" s="8">
        <v>8</v>
      </c>
      <c r="U44" s="8">
        <v>10</v>
      </c>
      <c r="V44" s="8">
        <v>14</v>
      </c>
      <c r="W44" s="9" t="s">
        <v>345</v>
      </c>
      <c r="X44" s="18">
        <f>SUM(Z44:BK44)</f>
        <v>0</v>
      </c>
      <c r="Y44" s="93" t="s">
        <v>342</v>
      </c>
      <c r="Z44" s="20"/>
      <c r="AA44" s="20"/>
      <c r="AB44" s="20"/>
      <c r="AC44" s="20"/>
      <c r="AD44" s="20"/>
      <c r="AE44" s="20"/>
      <c r="AF44" s="20"/>
      <c r="AG44" s="20"/>
      <c r="AH44" s="20"/>
      <c r="AI44" s="19"/>
      <c r="AJ44" s="20"/>
      <c r="AK44" s="20"/>
      <c r="AL44" s="20"/>
      <c r="AM44" s="20"/>
      <c r="AN44" s="20"/>
      <c r="AO44" s="20"/>
      <c r="AP44" s="20"/>
      <c r="AQ44" s="19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19"/>
      <c r="BC44" s="20"/>
      <c r="BD44" s="20"/>
      <c r="BE44" s="20"/>
      <c r="BF44" s="20"/>
      <c r="BG44" s="20"/>
      <c r="BH44" s="20"/>
      <c r="BI44" s="20"/>
      <c r="BJ44" s="20"/>
      <c r="BK44" s="20"/>
      <c r="BL44" s="85" t="s">
        <v>343</v>
      </c>
      <c r="BM44" s="21">
        <f>SUM(BN44:CC44)</f>
        <v>11</v>
      </c>
      <c r="BN44" s="10">
        <v>0</v>
      </c>
      <c r="BO44" s="10">
        <v>0</v>
      </c>
      <c r="BP44" s="10">
        <v>0</v>
      </c>
      <c r="BQ44" s="10">
        <v>1</v>
      </c>
      <c r="BR44" s="10">
        <v>1</v>
      </c>
      <c r="BS44" s="10">
        <v>0</v>
      </c>
      <c r="BT44" s="10">
        <v>1</v>
      </c>
      <c r="BU44" s="10">
        <v>1</v>
      </c>
      <c r="BV44" s="10">
        <v>1</v>
      </c>
      <c r="BW44" s="10">
        <v>0</v>
      </c>
      <c r="BX44" s="10">
        <v>1</v>
      </c>
      <c r="BY44" s="10">
        <v>1</v>
      </c>
      <c r="BZ44" s="10">
        <v>1</v>
      </c>
      <c r="CA44" s="10">
        <v>1</v>
      </c>
      <c r="CB44" s="10">
        <v>1</v>
      </c>
      <c r="CC44" s="10">
        <v>1</v>
      </c>
      <c r="CD44" s="32" t="s">
        <v>349</v>
      </c>
      <c r="CE44" s="11">
        <f>SUM(CF44,CO44)</f>
        <v>0</v>
      </c>
      <c r="CF44" s="12">
        <f>SUM(CG44:CN44)</f>
        <v>0</v>
      </c>
      <c r="CG44" s="13">
        <v>0</v>
      </c>
      <c r="CH44" s="13">
        <v>0</v>
      </c>
      <c r="CI44" s="13">
        <v>0</v>
      </c>
      <c r="CJ44" s="13">
        <v>0</v>
      </c>
      <c r="CK44" s="13">
        <v>0</v>
      </c>
      <c r="CL44" s="13">
        <v>0</v>
      </c>
      <c r="CM44" s="13">
        <v>0</v>
      </c>
      <c r="CN44" s="13">
        <v>0</v>
      </c>
      <c r="CO44" s="12">
        <f>SUM(CP44:CY44)</f>
        <v>0</v>
      </c>
      <c r="CP44" s="13">
        <v>0</v>
      </c>
      <c r="CQ44" s="13">
        <v>0</v>
      </c>
      <c r="CR44" s="13">
        <v>0</v>
      </c>
      <c r="CS44" s="13">
        <v>0</v>
      </c>
      <c r="CT44" s="13">
        <v>0</v>
      </c>
      <c r="CU44" s="13">
        <v>0</v>
      </c>
      <c r="CV44" s="13">
        <v>0</v>
      </c>
      <c r="CW44" s="13">
        <v>0</v>
      </c>
      <c r="CX44" s="13">
        <v>0</v>
      </c>
      <c r="CY44" s="13">
        <v>0</v>
      </c>
      <c r="CZ44" s="13" t="s">
        <v>347</v>
      </c>
      <c r="DA44" s="43">
        <v>1</v>
      </c>
      <c r="DB44" s="43" t="s">
        <v>453</v>
      </c>
    </row>
    <row r="45" spans="1:1024" ht="16.899999999999999" customHeight="1" x14ac:dyDescent="0.25">
      <c r="A45" s="30" t="s">
        <v>49</v>
      </c>
      <c r="C45" s="43">
        <v>10</v>
      </c>
      <c r="D45" s="43">
        <v>10</v>
      </c>
      <c r="F45" s="30" t="s">
        <v>14</v>
      </c>
      <c r="H45" s="45"/>
      <c r="J45" s="46"/>
      <c r="K45" s="46"/>
      <c r="M45" s="30">
        <v>37</v>
      </c>
      <c r="N45" s="30">
        <f>O45+X45+BM45+CE45</f>
        <v>42</v>
      </c>
      <c r="O45" s="7">
        <f>SUM(P45:V45)</f>
        <v>0</v>
      </c>
      <c r="P45" s="8"/>
      <c r="Q45" s="8"/>
      <c r="R45" s="8"/>
      <c r="S45" s="8"/>
      <c r="T45" s="8"/>
      <c r="U45" s="8"/>
      <c r="V45" s="8"/>
      <c r="W45" s="9" t="s">
        <v>332</v>
      </c>
      <c r="X45" s="18">
        <f>SUM(Z45:BK45)</f>
        <v>0</v>
      </c>
      <c r="Y45" s="19"/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19"/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19"/>
      <c r="AR45" s="20">
        <v>0</v>
      </c>
      <c r="AS45" s="20">
        <v>0</v>
      </c>
      <c r="AT45" s="20">
        <v>0</v>
      </c>
      <c r="AU45" s="20">
        <v>0</v>
      </c>
      <c r="AV45" s="20">
        <v>0</v>
      </c>
      <c r="AW45" s="20">
        <v>0</v>
      </c>
      <c r="AX45" s="20">
        <v>0</v>
      </c>
      <c r="AY45" s="20">
        <v>0</v>
      </c>
      <c r="AZ45" s="20">
        <v>0</v>
      </c>
      <c r="BA45" s="20">
        <v>0</v>
      </c>
      <c r="BB45" s="19"/>
      <c r="BC45" s="20">
        <v>0</v>
      </c>
      <c r="BD45" s="20">
        <v>0</v>
      </c>
      <c r="BE45" s="20">
        <v>0</v>
      </c>
      <c r="BF45" s="20">
        <v>0</v>
      </c>
      <c r="BG45" s="20">
        <v>0</v>
      </c>
      <c r="BH45" s="20">
        <v>0</v>
      </c>
      <c r="BI45" s="20">
        <v>0</v>
      </c>
      <c r="BJ45" s="20">
        <v>0</v>
      </c>
      <c r="BK45" s="20">
        <v>0</v>
      </c>
      <c r="BL45" s="22" t="s">
        <v>324</v>
      </c>
      <c r="BM45" s="21">
        <f>SUM(BN45:CC45)</f>
        <v>20</v>
      </c>
      <c r="BN45" s="10">
        <v>0</v>
      </c>
      <c r="BO45" s="10">
        <v>1</v>
      </c>
      <c r="BP45" s="10">
        <v>1</v>
      </c>
      <c r="BQ45" s="10">
        <v>1</v>
      </c>
      <c r="BR45" s="10">
        <v>0</v>
      </c>
      <c r="BS45" s="10">
        <v>1</v>
      </c>
      <c r="BT45" s="10">
        <v>1</v>
      </c>
      <c r="BU45" s="10">
        <v>1</v>
      </c>
      <c r="BV45" s="10">
        <v>2</v>
      </c>
      <c r="BW45" s="10">
        <v>2</v>
      </c>
      <c r="BX45" s="10">
        <v>2</v>
      </c>
      <c r="BY45" s="10">
        <v>1</v>
      </c>
      <c r="BZ45" s="10">
        <v>1</v>
      </c>
      <c r="CA45" s="10">
        <v>2</v>
      </c>
      <c r="CB45" s="10">
        <v>2</v>
      </c>
      <c r="CC45" s="10">
        <v>2</v>
      </c>
      <c r="CD45" s="32" t="s">
        <v>31</v>
      </c>
      <c r="CE45" s="11">
        <f>SUM(CF45,CO45)</f>
        <v>22</v>
      </c>
      <c r="CF45" s="12">
        <f>SUM(CG45:CN45)</f>
        <v>16</v>
      </c>
      <c r="CG45" s="13">
        <v>1</v>
      </c>
      <c r="CH45" s="13">
        <v>1</v>
      </c>
      <c r="CI45" s="13">
        <v>5</v>
      </c>
      <c r="CJ45" s="13">
        <v>2</v>
      </c>
      <c r="CK45" s="13">
        <v>2</v>
      </c>
      <c r="CL45" s="13">
        <v>3</v>
      </c>
      <c r="CM45" s="13">
        <v>1</v>
      </c>
      <c r="CN45" s="13">
        <v>1</v>
      </c>
      <c r="CO45" s="12">
        <f>SUM(CP45:CY45)</f>
        <v>6</v>
      </c>
      <c r="CP45" s="13">
        <v>2</v>
      </c>
      <c r="CQ45" s="13">
        <v>2</v>
      </c>
      <c r="CR45" s="13">
        <v>0</v>
      </c>
      <c r="CS45" s="13">
        <v>0</v>
      </c>
      <c r="CT45" s="13">
        <v>0</v>
      </c>
      <c r="CU45" s="13">
        <v>0</v>
      </c>
      <c r="CV45" s="13">
        <v>0</v>
      </c>
      <c r="CW45" s="13">
        <v>2</v>
      </c>
      <c r="CX45" s="13">
        <v>0</v>
      </c>
      <c r="CY45" s="13">
        <v>0</v>
      </c>
      <c r="CZ45" s="13" t="s">
        <v>335</v>
      </c>
      <c r="DA45" s="53">
        <v>2</v>
      </c>
      <c r="DB45" s="43" t="s">
        <v>453</v>
      </c>
    </row>
    <row r="46" spans="1:1024" ht="16.899999999999999" customHeight="1" x14ac:dyDescent="0.25">
      <c r="A46" s="30" t="s">
        <v>297</v>
      </c>
      <c r="C46" s="43">
        <v>10</v>
      </c>
      <c r="D46" s="43">
        <v>10</v>
      </c>
      <c r="F46" s="30" t="s">
        <v>14</v>
      </c>
      <c r="H46" s="45"/>
      <c r="J46" s="46"/>
      <c r="K46" s="46"/>
      <c r="M46" s="30">
        <v>289</v>
      </c>
      <c r="N46" s="30">
        <f>O46+X46+BM46+CE46</f>
        <v>31</v>
      </c>
      <c r="O46" s="7">
        <f>SUM(P46:V46)</f>
        <v>19</v>
      </c>
      <c r="P46" s="8">
        <v>4</v>
      </c>
      <c r="Q46" s="8">
        <v>4</v>
      </c>
      <c r="R46" s="8">
        <v>2</v>
      </c>
      <c r="S46" s="8">
        <v>2</v>
      </c>
      <c r="T46" s="8"/>
      <c r="U46" s="8">
        <v>4</v>
      </c>
      <c r="V46" s="8">
        <v>3</v>
      </c>
      <c r="W46" s="9" t="s">
        <v>332</v>
      </c>
      <c r="X46" s="18">
        <f>SUM(Z46:BK46)</f>
        <v>0</v>
      </c>
      <c r="Y46" s="19"/>
      <c r="Z46" s="20">
        <v>0</v>
      </c>
      <c r="AA46" s="20"/>
      <c r="AB46" s="20"/>
      <c r="AC46" s="20"/>
      <c r="AD46" s="20"/>
      <c r="AE46" s="20"/>
      <c r="AF46" s="20"/>
      <c r="AG46" s="20"/>
      <c r="AH46" s="20"/>
      <c r="AI46" s="19"/>
      <c r="AJ46" s="20"/>
      <c r="AK46" s="20"/>
      <c r="AL46" s="20"/>
      <c r="AM46" s="20"/>
      <c r="AN46" s="20"/>
      <c r="AO46" s="20"/>
      <c r="AP46" s="20"/>
      <c r="AQ46" s="19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19"/>
      <c r="BC46" s="20"/>
      <c r="BD46" s="20"/>
      <c r="BE46" s="20"/>
      <c r="BF46" s="20"/>
      <c r="BG46" s="20"/>
      <c r="BH46" s="20"/>
      <c r="BI46" s="20"/>
      <c r="BJ46" s="20"/>
      <c r="BK46" s="20"/>
      <c r="BL46" s="85" t="s">
        <v>449</v>
      </c>
      <c r="BM46" s="21">
        <f>SUM(BN46:CC46)</f>
        <v>8</v>
      </c>
      <c r="BN46" s="10">
        <v>0</v>
      </c>
      <c r="BO46" s="10">
        <v>1</v>
      </c>
      <c r="BP46" s="10">
        <v>1</v>
      </c>
      <c r="BQ46" s="10">
        <v>0</v>
      </c>
      <c r="BR46" s="10">
        <v>1</v>
      </c>
      <c r="BS46" s="10">
        <v>1</v>
      </c>
      <c r="BT46" s="10">
        <v>0</v>
      </c>
      <c r="BU46" s="10">
        <v>0</v>
      </c>
      <c r="BV46" s="10">
        <v>0</v>
      </c>
      <c r="BW46" s="10">
        <v>0</v>
      </c>
      <c r="BX46" s="10">
        <v>0</v>
      </c>
      <c r="BY46" s="10">
        <v>1</v>
      </c>
      <c r="BZ46" s="10">
        <v>0</v>
      </c>
      <c r="CA46" s="10">
        <v>1</v>
      </c>
      <c r="CB46" s="10">
        <v>1</v>
      </c>
      <c r="CC46" s="10">
        <v>1</v>
      </c>
      <c r="CD46" s="32" t="s">
        <v>357</v>
      </c>
      <c r="CE46" s="11">
        <f>SUM(CF46,CO46)</f>
        <v>4</v>
      </c>
      <c r="CF46" s="12">
        <f>SUM(CG46:CN46)</f>
        <v>4</v>
      </c>
      <c r="CG46" s="13">
        <v>0</v>
      </c>
      <c r="CH46" s="13">
        <v>0</v>
      </c>
      <c r="CI46" s="13">
        <v>0</v>
      </c>
      <c r="CJ46" s="13">
        <v>1</v>
      </c>
      <c r="CK46" s="13">
        <v>1</v>
      </c>
      <c r="CL46" s="13">
        <v>2</v>
      </c>
      <c r="CM46" s="13">
        <v>0</v>
      </c>
      <c r="CN46" s="13">
        <v>0</v>
      </c>
      <c r="CO46" s="12">
        <f>SUM(CP46:CY46)</f>
        <v>0</v>
      </c>
      <c r="CP46" s="13">
        <v>0</v>
      </c>
      <c r="CQ46" s="13">
        <v>0</v>
      </c>
      <c r="CR46" s="13">
        <v>0</v>
      </c>
      <c r="CS46" s="13">
        <v>0</v>
      </c>
      <c r="CT46" s="13">
        <v>0</v>
      </c>
      <c r="CU46" s="13">
        <v>0</v>
      </c>
      <c r="CV46" s="13">
        <v>0</v>
      </c>
      <c r="CW46" s="13">
        <v>0</v>
      </c>
      <c r="CX46" s="13">
        <v>0</v>
      </c>
      <c r="CY46" s="13">
        <v>0</v>
      </c>
      <c r="CZ46" s="13" t="s">
        <v>358</v>
      </c>
      <c r="DA46" s="43">
        <v>2</v>
      </c>
      <c r="DB46" s="43" t="s">
        <v>453</v>
      </c>
    </row>
    <row r="47" spans="1:1024" ht="16.899999999999999" customHeight="1" x14ac:dyDescent="0.25">
      <c r="A47" s="30" t="s">
        <v>234</v>
      </c>
      <c r="C47" s="43">
        <v>10</v>
      </c>
      <c r="D47" s="43">
        <v>10</v>
      </c>
      <c r="F47" s="30" t="s">
        <v>14</v>
      </c>
      <c r="H47" s="45"/>
      <c r="J47" s="46"/>
      <c r="K47" s="46"/>
      <c r="M47" s="30">
        <v>224</v>
      </c>
      <c r="N47" s="30">
        <f>O47+X47+BM47+CE47</f>
        <v>26</v>
      </c>
      <c r="O47" s="7">
        <f>SUM(P47:V47)</f>
        <v>0</v>
      </c>
      <c r="P47" s="8"/>
      <c r="Q47" s="8"/>
      <c r="R47" s="8"/>
      <c r="S47" s="8"/>
      <c r="T47" s="8"/>
      <c r="U47" s="8"/>
      <c r="V47" s="8"/>
      <c r="W47" s="9" t="s">
        <v>353</v>
      </c>
      <c r="X47" s="18">
        <f>SUM(Z47:BK47)</f>
        <v>0</v>
      </c>
      <c r="Y47" s="93" t="s">
        <v>342</v>
      </c>
      <c r="Z47" s="20"/>
      <c r="AA47" s="20"/>
      <c r="AB47" s="20"/>
      <c r="AC47" s="20"/>
      <c r="AD47" s="20"/>
      <c r="AE47" s="20"/>
      <c r="AF47" s="20"/>
      <c r="AG47" s="20"/>
      <c r="AH47" s="20"/>
      <c r="AI47" s="19"/>
      <c r="AJ47" s="20"/>
      <c r="AK47" s="20"/>
      <c r="AL47" s="20"/>
      <c r="AM47" s="20"/>
      <c r="AN47" s="20"/>
      <c r="AO47" s="20"/>
      <c r="AP47" s="20"/>
      <c r="AQ47" s="19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19"/>
      <c r="BC47" s="20"/>
      <c r="BD47" s="20"/>
      <c r="BE47" s="20"/>
      <c r="BF47" s="20"/>
      <c r="BG47" s="20"/>
      <c r="BH47" s="20"/>
      <c r="BI47" s="20"/>
      <c r="BJ47" s="20"/>
      <c r="BK47" s="20"/>
      <c r="BL47" s="85" t="s">
        <v>350</v>
      </c>
      <c r="BM47" s="21">
        <f>SUM(BN47:CC47)</f>
        <v>26</v>
      </c>
      <c r="BN47" s="10">
        <v>0</v>
      </c>
      <c r="BO47" s="10">
        <v>1</v>
      </c>
      <c r="BP47" s="10">
        <v>2</v>
      </c>
      <c r="BQ47" s="10">
        <v>2</v>
      </c>
      <c r="BR47" s="10">
        <v>2</v>
      </c>
      <c r="BS47" s="10">
        <v>2</v>
      </c>
      <c r="BT47" s="10">
        <v>2</v>
      </c>
      <c r="BU47" s="10">
        <v>2</v>
      </c>
      <c r="BV47" s="10">
        <v>1</v>
      </c>
      <c r="BW47" s="10">
        <v>2</v>
      </c>
      <c r="BX47" s="10">
        <v>2</v>
      </c>
      <c r="BY47" s="10">
        <v>1</v>
      </c>
      <c r="BZ47" s="10">
        <v>1</v>
      </c>
      <c r="CA47" s="10">
        <v>2</v>
      </c>
      <c r="CB47" s="10">
        <v>2</v>
      </c>
      <c r="CC47" s="10">
        <v>2</v>
      </c>
      <c r="CD47" s="32" t="s">
        <v>43</v>
      </c>
      <c r="CE47" s="11">
        <f>SUM(CF47,CO47)</f>
        <v>0</v>
      </c>
      <c r="CF47" s="12">
        <f>SUM(CG47:CN47)</f>
        <v>0</v>
      </c>
      <c r="CG47" s="75">
        <v>0</v>
      </c>
      <c r="CH47" s="75">
        <v>0</v>
      </c>
      <c r="CI47" s="76">
        <v>0</v>
      </c>
      <c r="CJ47" s="75">
        <v>0</v>
      </c>
      <c r="CK47" s="75">
        <v>0</v>
      </c>
      <c r="CL47" s="75">
        <v>0</v>
      </c>
      <c r="CM47" s="75">
        <v>0</v>
      </c>
      <c r="CN47" s="75">
        <v>0</v>
      </c>
      <c r="CO47" s="12">
        <f>SUM(CP47:CY47)</f>
        <v>0</v>
      </c>
      <c r="CP47" s="75">
        <v>0</v>
      </c>
      <c r="CQ47" s="75">
        <v>0</v>
      </c>
      <c r="CR47" s="75">
        <v>0</v>
      </c>
      <c r="CS47" s="75">
        <v>0</v>
      </c>
      <c r="CT47" s="75">
        <v>0</v>
      </c>
      <c r="CU47" s="75">
        <v>0</v>
      </c>
      <c r="CV47" s="75">
        <v>0</v>
      </c>
      <c r="CW47" s="75">
        <v>0</v>
      </c>
      <c r="CX47" s="75">
        <v>0</v>
      </c>
      <c r="CY47" s="75">
        <v>0</v>
      </c>
      <c r="CZ47" s="75" t="s">
        <v>352</v>
      </c>
      <c r="DA47" s="43">
        <v>3</v>
      </c>
      <c r="DB47" s="43" t="s">
        <v>453</v>
      </c>
    </row>
    <row r="48" spans="1:1024" s="4" customFormat="1" ht="16.899999999999999" customHeight="1" x14ac:dyDescent="0.25">
      <c r="A48" s="30" t="s">
        <v>139</v>
      </c>
      <c r="B48" s="30"/>
      <c r="C48" s="43">
        <v>10</v>
      </c>
      <c r="D48" s="43">
        <v>10</v>
      </c>
      <c r="E48" s="30"/>
      <c r="F48" s="30" t="s">
        <v>14</v>
      </c>
      <c r="G48" s="30"/>
      <c r="H48" s="45"/>
      <c r="I48" s="30"/>
      <c r="J48" s="46"/>
      <c r="K48" s="46"/>
      <c r="L48" s="43"/>
      <c r="M48" s="30">
        <v>126</v>
      </c>
      <c r="N48" s="30">
        <f>O48+X48+BM48+CE48</f>
        <v>22</v>
      </c>
      <c r="O48" s="7">
        <f>SUM(P48:V48)</f>
        <v>0</v>
      </c>
      <c r="P48" s="8"/>
      <c r="Q48" s="8"/>
      <c r="R48" s="8"/>
      <c r="S48" s="8"/>
      <c r="T48" s="8"/>
      <c r="U48" s="8"/>
      <c r="V48" s="8"/>
      <c r="W48" s="9" t="s">
        <v>332</v>
      </c>
      <c r="X48" s="18">
        <f>SUM(Z48:BK48)</f>
        <v>0</v>
      </c>
      <c r="Y48" s="93" t="s">
        <v>342</v>
      </c>
      <c r="Z48" s="20"/>
      <c r="AA48" s="20"/>
      <c r="AB48" s="20"/>
      <c r="AC48" s="20"/>
      <c r="AD48" s="20"/>
      <c r="AE48" s="20"/>
      <c r="AF48" s="20"/>
      <c r="AG48" s="20"/>
      <c r="AH48" s="20"/>
      <c r="AI48" s="19"/>
      <c r="AJ48" s="20"/>
      <c r="AK48" s="20"/>
      <c r="AL48" s="20"/>
      <c r="AM48" s="20"/>
      <c r="AN48" s="20"/>
      <c r="AO48" s="20"/>
      <c r="AP48" s="20"/>
      <c r="AQ48" s="19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19"/>
      <c r="BC48" s="20"/>
      <c r="BD48" s="20"/>
      <c r="BE48" s="20"/>
      <c r="BF48" s="20"/>
      <c r="BG48" s="20"/>
      <c r="BH48" s="20"/>
      <c r="BI48" s="20"/>
      <c r="BJ48" s="20"/>
      <c r="BK48" s="20"/>
      <c r="BL48" s="85" t="s">
        <v>343</v>
      </c>
      <c r="BM48" s="21">
        <f>SUM(BN48:CC48)</f>
        <v>22</v>
      </c>
      <c r="BN48" s="10">
        <v>0</v>
      </c>
      <c r="BO48" s="10">
        <v>1</v>
      </c>
      <c r="BP48" s="10">
        <v>1</v>
      </c>
      <c r="BQ48" s="10">
        <v>1</v>
      </c>
      <c r="BR48" s="10">
        <v>1</v>
      </c>
      <c r="BS48" s="10">
        <v>1</v>
      </c>
      <c r="BT48" s="10">
        <v>1</v>
      </c>
      <c r="BU48" s="10">
        <v>1</v>
      </c>
      <c r="BV48" s="10">
        <v>1</v>
      </c>
      <c r="BW48" s="10">
        <v>2</v>
      </c>
      <c r="BX48" s="10">
        <v>2</v>
      </c>
      <c r="BY48" s="10">
        <v>2</v>
      </c>
      <c r="BZ48" s="10">
        <v>2</v>
      </c>
      <c r="CA48" s="10">
        <v>2</v>
      </c>
      <c r="CB48" s="10">
        <v>2</v>
      </c>
      <c r="CC48" s="10">
        <v>2</v>
      </c>
      <c r="CD48" s="32" t="s">
        <v>340</v>
      </c>
      <c r="CE48" s="11">
        <f>SUM(CF48,CO48)</f>
        <v>0</v>
      </c>
      <c r="CF48" s="12">
        <f>SUM(CG48:CN48)</f>
        <v>0</v>
      </c>
      <c r="CG48" s="13">
        <v>0</v>
      </c>
      <c r="CH48" s="13">
        <v>0</v>
      </c>
      <c r="CI48" s="13">
        <v>0</v>
      </c>
      <c r="CJ48" s="13">
        <v>0</v>
      </c>
      <c r="CK48" s="13">
        <v>0</v>
      </c>
      <c r="CL48" s="13">
        <v>0</v>
      </c>
      <c r="CM48" s="13">
        <v>0</v>
      </c>
      <c r="CN48" s="13">
        <v>0</v>
      </c>
      <c r="CO48" s="12">
        <f>SUM(CP48:CY48)</f>
        <v>0</v>
      </c>
      <c r="CP48" s="13">
        <v>0</v>
      </c>
      <c r="CQ48" s="13">
        <v>0</v>
      </c>
      <c r="CR48" s="13">
        <v>0</v>
      </c>
      <c r="CS48" s="13">
        <v>0</v>
      </c>
      <c r="CT48" s="13">
        <v>0</v>
      </c>
      <c r="CU48" s="13">
        <v>0</v>
      </c>
      <c r="CV48" s="13">
        <v>0</v>
      </c>
      <c r="CW48" s="13">
        <v>0</v>
      </c>
      <c r="CX48" s="13">
        <v>0</v>
      </c>
      <c r="CY48" s="13">
        <v>0</v>
      </c>
      <c r="CZ48" s="13" t="s">
        <v>341</v>
      </c>
      <c r="DA48" s="43">
        <v>3</v>
      </c>
      <c r="DB48" s="43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0"/>
      <c r="JY48" s="30"/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  <c r="KS48" s="30"/>
      <c r="KT48" s="30"/>
      <c r="KU48" s="30"/>
      <c r="KV48" s="30"/>
      <c r="KW48" s="30"/>
      <c r="KX48" s="30"/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/>
      <c r="LK48" s="30"/>
      <c r="LL48" s="30"/>
      <c r="LM48" s="30"/>
      <c r="LN48" s="30"/>
      <c r="LO48" s="30"/>
      <c r="LP48" s="30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  <c r="MN48" s="30"/>
      <c r="MO48" s="30"/>
      <c r="MP48" s="30"/>
      <c r="MQ48" s="30"/>
      <c r="MR48" s="30"/>
      <c r="MS48" s="30"/>
      <c r="MT48" s="30"/>
      <c r="MU48" s="30"/>
      <c r="MV48" s="30"/>
      <c r="MW48" s="30"/>
      <c r="MX48" s="30"/>
      <c r="MY48" s="30"/>
      <c r="MZ48" s="30"/>
      <c r="NA48" s="30"/>
      <c r="NB48" s="30"/>
      <c r="NC48" s="30"/>
      <c r="ND48" s="30"/>
      <c r="NE48" s="30"/>
      <c r="NF48" s="30"/>
      <c r="NG48" s="30"/>
      <c r="NH48" s="30"/>
      <c r="NI48" s="30"/>
      <c r="NJ48" s="30"/>
      <c r="NK48" s="30"/>
      <c r="NL48" s="30"/>
      <c r="NM48" s="30"/>
      <c r="NN48" s="30"/>
      <c r="NO48" s="30"/>
      <c r="NP48" s="30"/>
      <c r="NQ48" s="30"/>
      <c r="NR48" s="30"/>
      <c r="NS48" s="30"/>
      <c r="NT48" s="30"/>
      <c r="NU48" s="30"/>
      <c r="NV48" s="30"/>
      <c r="NW48" s="30"/>
      <c r="NX48" s="30"/>
      <c r="NY48" s="30"/>
      <c r="NZ48" s="30"/>
      <c r="OA48" s="30"/>
      <c r="OB48" s="30"/>
      <c r="OC48" s="30"/>
      <c r="OD48" s="30"/>
      <c r="OE48" s="30"/>
      <c r="OF48" s="30"/>
      <c r="OG48" s="30"/>
      <c r="OH48" s="30"/>
      <c r="OI48" s="30"/>
      <c r="OJ48" s="30"/>
      <c r="OK48" s="30"/>
      <c r="OL48" s="30"/>
      <c r="OM48" s="30"/>
      <c r="ON48" s="30"/>
      <c r="OO48" s="30"/>
      <c r="OP48" s="30"/>
      <c r="OQ48" s="30"/>
      <c r="OR48" s="30"/>
      <c r="OS48" s="30"/>
      <c r="OT48" s="30"/>
      <c r="OU48" s="30"/>
      <c r="OV48" s="30"/>
      <c r="OW48" s="30"/>
      <c r="OX48" s="30"/>
      <c r="OY48" s="30"/>
      <c r="OZ48" s="30"/>
      <c r="PA48" s="30"/>
      <c r="PB48" s="30"/>
      <c r="PC48" s="30"/>
      <c r="PD48" s="30"/>
      <c r="PE48" s="30"/>
      <c r="PF48" s="30"/>
      <c r="PG48" s="30"/>
      <c r="PH48" s="30"/>
      <c r="PI48" s="30"/>
      <c r="PJ48" s="30"/>
      <c r="PK48" s="30"/>
      <c r="PL48" s="30"/>
      <c r="PM48" s="30"/>
      <c r="PN48" s="30"/>
      <c r="PO48" s="30"/>
      <c r="PP48" s="30"/>
      <c r="PQ48" s="30"/>
      <c r="PR48" s="30"/>
      <c r="PS48" s="30"/>
      <c r="PT48" s="30"/>
      <c r="PU48" s="30"/>
      <c r="PV48" s="30"/>
      <c r="PW48" s="30"/>
      <c r="PX48" s="30"/>
      <c r="PY48" s="30"/>
      <c r="PZ48" s="30"/>
      <c r="QA48" s="30"/>
      <c r="QB48" s="30"/>
      <c r="QC48" s="30"/>
      <c r="QD48" s="30"/>
      <c r="QE48" s="30"/>
      <c r="QF48" s="30"/>
      <c r="QG48" s="30"/>
      <c r="QH48" s="30"/>
      <c r="QI48" s="30"/>
      <c r="QJ48" s="30"/>
      <c r="QK48" s="30"/>
      <c r="QL48" s="30"/>
      <c r="QM48" s="30"/>
      <c r="QN48" s="30"/>
      <c r="QO48" s="30"/>
      <c r="QP48" s="30"/>
      <c r="QQ48" s="30"/>
      <c r="QR48" s="30"/>
      <c r="QS48" s="30"/>
      <c r="QT48" s="30"/>
      <c r="QU48" s="30"/>
      <c r="QV48" s="30"/>
      <c r="QW48" s="30"/>
      <c r="QX48" s="30"/>
      <c r="QY48" s="30"/>
      <c r="QZ48" s="30"/>
      <c r="RA48" s="30"/>
      <c r="RB48" s="30"/>
      <c r="RC48" s="30"/>
      <c r="RD48" s="30"/>
      <c r="RE48" s="30"/>
      <c r="RF48" s="30"/>
      <c r="RG48" s="30"/>
      <c r="RH48" s="30"/>
      <c r="RI48" s="30"/>
      <c r="RJ48" s="30"/>
      <c r="RK48" s="30"/>
      <c r="RL48" s="30"/>
      <c r="RM48" s="30"/>
      <c r="RN48" s="30"/>
      <c r="RO48" s="30"/>
      <c r="RP48" s="30"/>
      <c r="RQ48" s="30"/>
      <c r="RR48" s="30"/>
      <c r="RS48" s="30"/>
      <c r="RT48" s="30"/>
      <c r="RU48" s="30"/>
      <c r="RV48" s="30"/>
      <c r="RW48" s="30"/>
      <c r="RX48" s="30"/>
      <c r="RY48" s="30"/>
      <c r="RZ48" s="30"/>
      <c r="SA48" s="30"/>
      <c r="SB48" s="30"/>
      <c r="SC48" s="30"/>
      <c r="SD48" s="30"/>
      <c r="SE48" s="30"/>
      <c r="SF48" s="30"/>
      <c r="SG48" s="30"/>
      <c r="SH48" s="30"/>
      <c r="SI48" s="30"/>
      <c r="SJ48" s="30"/>
      <c r="SK48" s="30"/>
      <c r="SL48" s="30"/>
      <c r="SM48" s="30"/>
      <c r="SN48" s="30"/>
      <c r="SO48" s="30"/>
      <c r="SP48" s="30"/>
      <c r="SQ48" s="30"/>
      <c r="SR48" s="30"/>
      <c r="SS48" s="30"/>
      <c r="ST48" s="30"/>
      <c r="SU48" s="30"/>
      <c r="SV48" s="30"/>
      <c r="SW48" s="30"/>
      <c r="SX48" s="30"/>
      <c r="SY48" s="30"/>
      <c r="SZ48" s="30"/>
      <c r="TA48" s="30"/>
      <c r="TB48" s="30"/>
      <c r="TC48" s="30"/>
      <c r="TD48" s="30"/>
      <c r="TE48" s="30"/>
      <c r="TF48" s="30"/>
      <c r="TG48" s="30"/>
      <c r="TH48" s="30"/>
      <c r="TI48" s="30"/>
      <c r="TJ48" s="30"/>
      <c r="TK48" s="30"/>
      <c r="TL48" s="30"/>
      <c r="TM48" s="30"/>
      <c r="TN48" s="30"/>
      <c r="TO48" s="30"/>
      <c r="TP48" s="30"/>
      <c r="TQ48" s="30"/>
      <c r="TR48" s="30"/>
      <c r="TS48" s="30"/>
      <c r="TT48" s="30"/>
      <c r="TU48" s="30"/>
      <c r="TV48" s="30"/>
      <c r="TW48" s="30"/>
      <c r="TX48" s="30"/>
      <c r="TY48" s="30"/>
      <c r="TZ48" s="30"/>
      <c r="UA48" s="30"/>
      <c r="UB48" s="30"/>
      <c r="UC48" s="30"/>
      <c r="UD48" s="30"/>
      <c r="UE48" s="30"/>
      <c r="UF48" s="30"/>
      <c r="UG48" s="30"/>
      <c r="UH48" s="30"/>
      <c r="UI48" s="30"/>
      <c r="UJ48" s="30"/>
      <c r="UK48" s="30"/>
      <c r="UL48" s="30"/>
      <c r="UM48" s="30"/>
      <c r="UN48" s="30"/>
      <c r="UO48" s="30"/>
      <c r="UP48" s="30"/>
      <c r="UQ48" s="30"/>
      <c r="UR48" s="30"/>
      <c r="US48" s="30"/>
      <c r="UT48" s="30"/>
      <c r="UU48" s="30"/>
      <c r="UV48" s="30"/>
      <c r="UW48" s="30"/>
      <c r="UX48" s="30"/>
      <c r="UY48" s="30"/>
      <c r="UZ48" s="30"/>
      <c r="VA48" s="30"/>
      <c r="VB48" s="30"/>
      <c r="VC48" s="30"/>
      <c r="VD48" s="30"/>
      <c r="VE48" s="30"/>
      <c r="VF48" s="30"/>
      <c r="VG48" s="30"/>
      <c r="VH48" s="30"/>
      <c r="VI48" s="30"/>
      <c r="VJ48" s="30"/>
      <c r="VK48" s="30"/>
      <c r="VL48" s="30"/>
      <c r="VM48" s="30"/>
      <c r="VN48" s="30"/>
      <c r="VO48" s="30"/>
      <c r="VP48" s="30"/>
      <c r="VQ48" s="30"/>
      <c r="VR48" s="30"/>
      <c r="VS48" s="30"/>
      <c r="VT48" s="30"/>
      <c r="VU48" s="30"/>
      <c r="VV48" s="30"/>
      <c r="VW48" s="30"/>
      <c r="VX48" s="30"/>
      <c r="VY48" s="30"/>
      <c r="VZ48" s="30"/>
      <c r="WA48" s="30"/>
      <c r="WB48" s="30"/>
      <c r="WC48" s="30"/>
      <c r="WD48" s="30"/>
      <c r="WE48" s="30"/>
      <c r="WF48" s="30"/>
      <c r="WG48" s="30"/>
      <c r="WH48" s="30"/>
      <c r="WI48" s="30"/>
      <c r="WJ48" s="30"/>
      <c r="WK48" s="30"/>
      <c r="WL48" s="30"/>
      <c r="WM48" s="30"/>
      <c r="WN48" s="30"/>
      <c r="WO48" s="30"/>
      <c r="WP48" s="30"/>
      <c r="WQ48" s="30"/>
      <c r="WR48" s="30"/>
      <c r="WS48" s="30"/>
      <c r="WT48" s="30"/>
      <c r="WU48" s="30"/>
      <c r="WV48" s="30"/>
      <c r="WW48" s="30"/>
      <c r="WX48" s="30"/>
      <c r="WY48" s="30"/>
      <c r="WZ48" s="30"/>
      <c r="XA48" s="30"/>
      <c r="XB48" s="30"/>
      <c r="XC48" s="30"/>
      <c r="XD48" s="30"/>
      <c r="XE48" s="30"/>
      <c r="XF48" s="30"/>
      <c r="XG48" s="30"/>
      <c r="XH48" s="30"/>
      <c r="XI48" s="30"/>
      <c r="XJ48" s="30"/>
      <c r="XK48" s="30"/>
      <c r="XL48" s="30"/>
      <c r="XM48" s="30"/>
      <c r="XN48" s="30"/>
      <c r="XO48" s="30"/>
      <c r="XP48" s="30"/>
      <c r="XQ48" s="30"/>
      <c r="XR48" s="30"/>
      <c r="XS48" s="30"/>
      <c r="XT48" s="30"/>
      <c r="XU48" s="30"/>
      <c r="XV48" s="30"/>
      <c r="XW48" s="30"/>
      <c r="XX48" s="30"/>
      <c r="XY48" s="30"/>
      <c r="XZ48" s="30"/>
      <c r="YA48" s="30"/>
      <c r="YB48" s="30"/>
      <c r="YC48" s="30"/>
      <c r="YD48" s="30"/>
      <c r="YE48" s="30"/>
      <c r="YF48" s="30"/>
      <c r="YG48" s="30"/>
      <c r="YH48" s="30"/>
      <c r="YI48" s="30"/>
      <c r="YJ48" s="30"/>
      <c r="YK48" s="30"/>
      <c r="YL48" s="30"/>
      <c r="YM48" s="30"/>
      <c r="YN48" s="30"/>
      <c r="YO48" s="30"/>
      <c r="YP48" s="30"/>
      <c r="YQ48" s="30"/>
      <c r="YR48" s="30"/>
      <c r="YS48" s="30"/>
      <c r="YT48" s="30"/>
      <c r="YU48" s="30"/>
      <c r="YV48" s="30"/>
      <c r="YW48" s="30"/>
      <c r="YX48" s="30"/>
      <c r="YY48" s="30"/>
      <c r="YZ48" s="30"/>
      <c r="ZA48" s="30"/>
      <c r="ZB48" s="30"/>
      <c r="ZC48" s="30"/>
      <c r="ZD48" s="30"/>
      <c r="ZE48" s="30"/>
      <c r="ZF48" s="30"/>
      <c r="ZG48" s="30"/>
      <c r="ZH48" s="30"/>
      <c r="ZI48" s="30"/>
      <c r="ZJ48" s="30"/>
      <c r="ZK48" s="30"/>
      <c r="ZL48" s="30"/>
      <c r="ZM48" s="30"/>
      <c r="ZN48" s="30"/>
      <c r="ZO48" s="30"/>
      <c r="ZP48" s="30"/>
      <c r="ZQ48" s="30"/>
      <c r="ZR48" s="30"/>
      <c r="ZS48" s="30"/>
      <c r="ZT48" s="30"/>
      <c r="ZU48" s="30"/>
      <c r="ZV48" s="30"/>
      <c r="ZW48" s="30"/>
      <c r="ZX48" s="30"/>
      <c r="ZY48" s="30"/>
      <c r="ZZ48" s="30"/>
      <c r="AAA48" s="30"/>
      <c r="AAB48" s="30"/>
      <c r="AAC48" s="30"/>
      <c r="AAD48" s="30"/>
      <c r="AAE48" s="30"/>
      <c r="AAF48" s="30"/>
      <c r="AAG48" s="30"/>
      <c r="AAH48" s="30"/>
      <c r="AAI48" s="30"/>
      <c r="AAJ48" s="30"/>
      <c r="AAK48" s="30"/>
      <c r="AAL48" s="30"/>
      <c r="AAM48" s="30"/>
      <c r="AAN48" s="30"/>
      <c r="AAO48" s="30"/>
      <c r="AAP48" s="30"/>
      <c r="AAQ48" s="30"/>
      <c r="AAR48" s="30"/>
      <c r="AAS48" s="30"/>
      <c r="AAT48" s="30"/>
      <c r="AAU48" s="30"/>
      <c r="AAV48" s="30"/>
      <c r="AAW48" s="30"/>
      <c r="AAX48" s="30"/>
      <c r="AAY48" s="30"/>
      <c r="AAZ48" s="30"/>
      <c r="ABA48" s="30"/>
      <c r="ABB48" s="30"/>
      <c r="ABC48" s="30"/>
      <c r="ABD48" s="30"/>
      <c r="ABE48" s="30"/>
      <c r="ABF48" s="30"/>
      <c r="ABG48" s="30"/>
      <c r="ABH48" s="30"/>
      <c r="ABI48" s="30"/>
      <c r="ABJ48" s="30"/>
      <c r="ABK48" s="30"/>
      <c r="ABL48" s="30"/>
      <c r="ABM48" s="30"/>
      <c r="ABN48" s="30"/>
      <c r="ABO48" s="30"/>
      <c r="ABP48" s="30"/>
      <c r="ABQ48" s="30"/>
      <c r="ABR48" s="30"/>
      <c r="ABS48" s="30"/>
      <c r="ABT48" s="30"/>
      <c r="ABU48" s="30"/>
      <c r="ABV48" s="30"/>
      <c r="ABW48" s="30"/>
      <c r="ABX48" s="30"/>
      <c r="ABY48" s="30"/>
      <c r="ABZ48" s="30"/>
      <c r="ACA48" s="30"/>
      <c r="ACB48" s="30"/>
      <c r="ACC48" s="30"/>
      <c r="ACD48" s="30"/>
      <c r="ACE48" s="30"/>
      <c r="ACF48" s="30"/>
      <c r="ACG48" s="30"/>
      <c r="ACH48" s="30"/>
      <c r="ACI48" s="30"/>
      <c r="ACJ48" s="30"/>
      <c r="ACK48" s="30"/>
      <c r="ACL48" s="30"/>
      <c r="ACM48" s="30"/>
      <c r="ACN48" s="30"/>
      <c r="ACO48" s="30"/>
      <c r="ACP48" s="30"/>
      <c r="ACQ48" s="30"/>
      <c r="ACR48" s="30"/>
      <c r="ACS48" s="30"/>
      <c r="ACT48" s="30"/>
      <c r="ACU48" s="30"/>
      <c r="ACV48" s="30"/>
      <c r="ACW48" s="30"/>
      <c r="ACX48" s="30"/>
      <c r="ACY48" s="30"/>
      <c r="ACZ48" s="30"/>
      <c r="ADA48" s="30"/>
      <c r="ADB48" s="30"/>
      <c r="ADC48" s="30"/>
      <c r="ADD48" s="30"/>
      <c r="ADE48" s="30"/>
      <c r="ADF48" s="30"/>
      <c r="ADG48" s="30"/>
      <c r="ADH48" s="30"/>
      <c r="ADI48" s="30"/>
      <c r="ADJ48" s="30"/>
      <c r="ADK48" s="30"/>
      <c r="ADL48" s="30"/>
      <c r="ADM48" s="30"/>
      <c r="ADN48" s="30"/>
      <c r="ADO48" s="30"/>
      <c r="ADP48" s="30"/>
      <c r="ADQ48" s="30"/>
      <c r="ADR48" s="30"/>
      <c r="ADS48" s="30"/>
      <c r="ADT48" s="30"/>
      <c r="ADU48" s="30"/>
      <c r="ADV48" s="30"/>
      <c r="ADW48" s="30"/>
      <c r="ADX48" s="30"/>
      <c r="ADY48" s="30"/>
      <c r="ADZ48" s="30"/>
      <c r="AEA48" s="30"/>
      <c r="AEB48" s="30"/>
      <c r="AEC48" s="30"/>
      <c r="AED48" s="30"/>
      <c r="AEE48" s="30"/>
      <c r="AEF48" s="30"/>
      <c r="AEG48" s="30"/>
      <c r="AEH48" s="30"/>
      <c r="AEI48" s="30"/>
      <c r="AEJ48" s="30"/>
      <c r="AEK48" s="30"/>
      <c r="AEL48" s="30"/>
      <c r="AEM48" s="30"/>
      <c r="AEN48" s="30"/>
      <c r="AEO48" s="30"/>
      <c r="AEP48" s="30"/>
      <c r="AEQ48" s="30"/>
      <c r="AER48" s="30"/>
      <c r="AES48" s="30"/>
      <c r="AET48" s="30"/>
      <c r="AEU48" s="30"/>
      <c r="AEV48" s="30"/>
      <c r="AEW48" s="30"/>
      <c r="AEX48" s="30"/>
      <c r="AEY48" s="30"/>
      <c r="AEZ48" s="30"/>
      <c r="AFA48" s="30"/>
      <c r="AFB48" s="30"/>
      <c r="AFC48" s="30"/>
      <c r="AFD48" s="30"/>
      <c r="AFE48" s="30"/>
      <c r="AFF48" s="30"/>
      <c r="AFG48" s="30"/>
      <c r="AFH48" s="30"/>
      <c r="AFI48" s="30"/>
      <c r="AFJ48" s="30"/>
      <c r="AFK48" s="30"/>
      <c r="AFL48" s="30"/>
      <c r="AFM48" s="30"/>
      <c r="AFN48" s="30"/>
      <c r="AFO48" s="30"/>
      <c r="AFP48" s="30"/>
      <c r="AFQ48" s="30"/>
      <c r="AFR48" s="30"/>
      <c r="AFS48" s="30"/>
      <c r="AFT48" s="30"/>
      <c r="AFU48" s="30"/>
      <c r="AFV48" s="30"/>
      <c r="AFW48" s="30"/>
      <c r="AFX48" s="30"/>
      <c r="AFY48" s="30"/>
      <c r="AFZ48" s="30"/>
      <c r="AGA48" s="30"/>
      <c r="AGB48" s="30"/>
      <c r="AGC48" s="30"/>
      <c r="AGD48" s="30"/>
      <c r="AGE48" s="30"/>
      <c r="AGF48" s="30"/>
      <c r="AGG48" s="30"/>
      <c r="AGH48" s="30"/>
      <c r="AGI48" s="30"/>
      <c r="AGJ48" s="30"/>
      <c r="AGK48" s="30"/>
      <c r="AGL48" s="30"/>
      <c r="AGM48" s="30"/>
      <c r="AGN48" s="30"/>
      <c r="AGO48" s="30"/>
      <c r="AGP48" s="30"/>
      <c r="AGQ48" s="30"/>
      <c r="AGR48" s="30"/>
      <c r="AGS48" s="30"/>
      <c r="AGT48" s="30"/>
      <c r="AGU48" s="30"/>
      <c r="AGV48" s="30"/>
      <c r="AGW48" s="30"/>
      <c r="AGX48" s="30"/>
      <c r="AGY48" s="30"/>
      <c r="AGZ48" s="30"/>
      <c r="AHA48" s="30"/>
      <c r="AHB48" s="30"/>
      <c r="AHC48" s="30"/>
      <c r="AHD48" s="30"/>
      <c r="AHE48" s="30"/>
      <c r="AHF48" s="30"/>
      <c r="AHG48" s="30"/>
      <c r="AHH48" s="30"/>
      <c r="AHI48" s="30"/>
      <c r="AHJ48" s="30"/>
      <c r="AHK48" s="30"/>
      <c r="AHL48" s="30"/>
      <c r="AHM48" s="30"/>
      <c r="AHN48" s="30"/>
      <c r="AHO48" s="30"/>
      <c r="AHP48" s="30"/>
      <c r="AHQ48" s="30"/>
      <c r="AHR48" s="30"/>
      <c r="AHS48" s="30"/>
      <c r="AHT48" s="30"/>
      <c r="AHU48" s="30"/>
      <c r="AHV48" s="30"/>
      <c r="AHW48" s="30"/>
      <c r="AHX48" s="30"/>
      <c r="AHY48" s="30"/>
      <c r="AHZ48" s="30"/>
      <c r="AIA48" s="30"/>
      <c r="AIB48" s="30"/>
      <c r="AIC48" s="30"/>
      <c r="AID48" s="30"/>
      <c r="AIE48" s="30"/>
      <c r="AIF48" s="30"/>
      <c r="AIG48" s="30"/>
      <c r="AIH48" s="30"/>
      <c r="AII48" s="30"/>
      <c r="AIJ48" s="30"/>
      <c r="AIK48" s="30"/>
      <c r="AIL48" s="30"/>
      <c r="AIM48" s="30"/>
      <c r="AIN48" s="30"/>
      <c r="AIO48" s="30"/>
      <c r="AIP48" s="30"/>
      <c r="AIQ48" s="30"/>
      <c r="AIR48" s="30"/>
      <c r="AIS48" s="30"/>
      <c r="AIT48" s="30"/>
      <c r="AIU48" s="30"/>
      <c r="AIV48" s="30"/>
      <c r="AIW48" s="30"/>
      <c r="AIX48" s="30"/>
      <c r="AIY48" s="30"/>
      <c r="AIZ48" s="30"/>
      <c r="AJA48" s="30"/>
      <c r="AJB48" s="30"/>
      <c r="AJC48" s="30"/>
      <c r="AJD48" s="30"/>
      <c r="AJE48" s="30"/>
      <c r="AJF48" s="30"/>
      <c r="AJG48" s="30"/>
      <c r="AJH48" s="30"/>
      <c r="AJI48" s="30"/>
      <c r="AJJ48" s="30"/>
      <c r="AJK48" s="30"/>
      <c r="AJL48" s="30"/>
      <c r="AJM48" s="30"/>
      <c r="AJN48" s="30"/>
      <c r="AJO48" s="30"/>
      <c r="AJP48" s="30"/>
      <c r="AJQ48" s="30"/>
      <c r="AJR48" s="30"/>
      <c r="AJS48" s="30"/>
      <c r="AJT48" s="30"/>
      <c r="AJU48" s="30"/>
      <c r="AJV48" s="30"/>
      <c r="AJW48" s="30"/>
      <c r="AJX48" s="30"/>
      <c r="AJY48" s="30"/>
      <c r="AJZ48" s="30"/>
      <c r="AKA48" s="30"/>
      <c r="AKB48" s="30"/>
      <c r="AKC48" s="30"/>
      <c r="AKD48" s="30"/>
      <c r="AKE48" s="30"/>
      <c r="AKF48" s="30"/>
      <c r="AKG48" s="30"/>
      <c r="AKH48" s="30"/>
      <c r="AKI48" s="30"/>
      <c r="AKJ48" s="30"/>
      <c r="AKK48" s="30"/>
      <c r="AKL48" s="30"/>
      <c r="AKM48" s="30"/>
      <c r="AKN48" s="30"/>
      <c r="AKO48" s="30"/>
      <c r="AKP48" s="30"/>
      <c r="AKQ48" s="30"/>
      <c r="AKR48" s="30"/>
      <c r="AKS48" s="30"/>
      <c r="AKT48" s="30"/>
      <c r="AKU48" s="30"/>
      <c r="AKV48" s="30"/>
      <c r="AKW48" s="30"/>
      <c r="AKX48" s="30"/>
      <c r="AKY48" s="30"/>
      <c r="AKZ48" s="30"/>
      <c r="ALA48" s="30"/>
      <c r="ALB48" s="30"/>
      <c r="ALC48" s="30"/>
      <c r="ALD48" s="30"/>
      <c r="ALE48" s="30"/>
      <c r="ALF48" s="30"/>
      <c r="ALG48" s="30"/>
      <c r="ALH48" s="30"/>
      <c r="ALI48" s="30"/>
      <c r="ALJ48" s="30"/>
      <c r="ALK48" s="30"/>
      <c r="ALL48" s="30"/>
      <c r="ALM48" s="30"/>
      <c r="ALN48" s="30"/>
      <c r="ALO48" s="30"/>
      <c r="ALP48" s="30"/>
      <c r="ALQ48" s="30"/>
      <c r="ALR48" s="30"/>
      <c r="ALS48" s="30"/>
      <c r="ALT48" s="30"/>
      <c r="ALU48" s="30"/>
      <c r="ALV48" s="30"/>
      <c r="ALW48" s="30"/>
      <c r="ALX48" s="30"/>
      <c r="ALY48" s="30"/>
      <c r="ALZ48" s="30"/>
      <c r="AMA48" s="30"/>
      <c r="AMB48" s="30"/>
      <c r="AMC48" s="30"/>
      <c r="AMD48" s="30"/>
      <c r="AME48" s="30"/>
      <c r="AMF48" s="30"/>
      <c r="AMG48" s="30"/>
      <c r="AMH48" s="30"/>
      <c r="AMI48" s="30"/>
      <c r="AMJ48" s="30"/>
    </row>
    <row r="49" spans="1:106" ht="16.899999999999999" customHeight="1" x14ac:dyDescent="0.25">
      <c r="A49" s="30" t="s">
        <v>52</v>
      </c>
      <c r="C49" s="43">
        <v>10</v>
      </c>
      <c r="D49" s="43">
        <v>10</v>
      </c>
      <c r="F49" s="30" t="s">
        <v>14</v>
      </c>
      <c r="H49" s="45"/>
      <c r="J49" s="46"/>
      <c r="K49" s="46"/>
      <c r="M49" s="30">
        <v>41</v>
      </c>
      <c r="N49" s="30">
        <f>O49+X49+BM49+CE49</f>
        <v>21</v>
      </c>
      <c r="O49" s="7">
        <f>SUM(P49:V49)</f>
        <v>0</v>
      </c>
      <c r="P49" s="8"/>
      <c r="Q49" s="8"/>
      <c r="R49" s="8"/>
      <c r="S49" s="8"/>
      <c r="T49" s="8"/>
      <c r="U49" s="8"/>
      <c r="V49" s="8"/>
      <c r="W49" s="9" t="s">
        <v>332</v>
      </c>
      <c r="X49" s="18">
        <f>SUM(Z49:BK49)</f>
        <v>0</v>
      </c>
      <c r="Y49" s="19"/>
      <c r="Z49" s="20">
        <v>0</v>
      </c>
      <c r="AA49" s="91">
        <v>0</v>
      </c>
      <c r="AB49" s="91">
        <v>0</v>
      </c>
      <c r="AC49" s="91">
        <v>0</v>
      </c>
      <c r="AD49" s="91">
        <v>0</v>
      </c>
      <c r="AE49" s="91">
        <v>0</v>
      </c>
      <c r="AF49" s="91">
        <v>0</v>
      </c>
      <c r="AG49" s="91">
        <v>0</v>
      </c>
      <c r="AH49" s="91">
        <v>0</v>
      </c>
      <c r="AI49" s="92"/>
      <c r="AJ49" s="91">
        <v>0</v>
      </c>
      <c r="AK49" s="91">
        <v>0</v>
      </c>
      <c r="AL49" s="91">
        <v>0</v>
      </c>
      <c r="AM49" s="91">
        <v>0</v>
      </c>
      <c r="AN49" s="91">
        <v>0</v>
      </c>
      <c r="AO49" s="91">
        <v>0</v>
      </c>
      <c r="AP49" s="91">
        <v>0</v>
      </c>
      <c r="AQ49" s="92"/>
      <c r="AR49" s="91">
        <v>0</v>
      </c>
      <c r="AS49" s="91">
        <v>0</v>
      </c>
      <c r="AT49" s="91">
        <v>0</v>
      </c>
      <c r="AU49" s="91">
        <v>0</v>
      </c>
      <c r="AV49" s="91">
        <v>0</v>
      </c>
      <c r="AW49" s="91">
        <v>0</v>
      </c>
      <c r="AX49" s="91">
        <v>0</v>
      </c>
      <c r="AY49" s="91">
        <v>0</v>
      </c>
      <c r="AZ49" s="91">
        <v>0</v>
      </c>
      <c r="BA49" s="91">
        <v>0</v>
      </c>
      <c r="BB49" s="92"/>
      <c r="BC49" s="91">
        <v>0</v>
      </c>
      <c r="BD49" s="91">
        <v>0</v>
      </c>
      <c r="BE49" s="91">
        <v>0</v>
      </c>
      <c r="BF49" s="91">
        <v>0</v>
      </c>
      <c r="BG49" s="91">
        <v>0</v>
      </c>
      <c r="BH49" s="91">
        <v>0</v>
      </c>
      <c r="BI49" s="91">
        <v>0</v>
      </c>
      <c r="BJ49" s="91">
        <v>0</v>
      </c>
      <c r="BK49" s="91">
        <v>0</v>
      </c>
      <c r="BL49" s="22" t="s">
        <v>324</v>
      </c>
      <c r="BM49" s="21">
        <f>SUM(BN49:CC49)</f>
        <v>21</v>
      </c>
      <c r="BN49" s="10">
        <v>1</v>
      </c>
      <c r="BO49" s="10">
        <v>1</v>
      </c>
      <c r="BP49" s="10">
        <v>1</v>
      </c>
      <c r="BQ49" s="10">
        <v>1</v>
      </c>
      <c r="BR49" s="10">
        <v>1</v>
      </c>
      <c r="BS49" s="10">
        <v>1</v>
      </c>
      <c r="BT49" s="10">
        <v>1</v>
      </c>
      <c r="BU49" s="10">
        <v>1</v>
      </c>
      <c r="BV49" s="10">
        <v>2</v>
      </c>
      <c r="BW49" s="10">
        <v>1</v>
      </c>
      <c r="BX49" s="10">
        <v>1</v>
      </c>
      <c r="BY49" s="10">
        <v>2</v>
      </c>
      <c r="BZ49" s="10">
        <v>1</v>
      </c>
      <c r="CA49" s="10">
        <v>2</v>
      </c>
      <c r="CB49" s="10">
        <v>2</v>
      </c>
      <c r="CC49" s="10">
        <v>2</v>
      </c>
      <c r="CD49" s="32" t="s">
        <v>31</v>
      </c>
      <c r="CE49" s="11">
        <f>SUM(CF49,CO49)</f>
        <v>0</v>
      </c>
      <c r="CF49" s="12">
        <f>SUM(CG49:CN49)</f>
        <v>0</v>
      </c>
      <c r="CG49" s="13">
        <v>0</v>
      </c>
      <c r="CH49" s="13">
        <v>0</v>
      </c>
      <c r="CI49" s="13">
        <v>0</v>
      </c>
      <c r="CJ49" s="13">
        <v>0</v>
      </c>
      <c r="CK49" s="13">
        <v>0</v>
      </c>
      <c r="CL49" s="13">
        <v>0</v>
      </c>
      <c r="CM49" s="13">
        <v>0</v>
      </c>
      <c r="CN49" s="13">
        <v>0</v>
      </c>
      <c r="CO49" s="12">
        <f>SUM(CP49:CY49)</f>
        <v>0</v>
      </c>
      <c r="CP49" s="13">
        <v>0</v>
      </c>
      <c r="CQ49" s="13">
        <v>0</v>
      </c>
      <c r="CR49" s="13">
        <v>0</v>
      </c>
      <c r="CS49" s="13">
        <v>0</v>
      </c>
      <c r="CT49" s="13">
        <v>0</v>
      </c>
      <c r="CU49" s="13">
        <v>0</v>
      </c>
      <c r="CV49" s="13">
        <v>0</v>
      </c>
      <c r="CW49" s="13">
        <v>0</v>
      </c>
      <c r="CX49" s="13">
        <v>0</v>
      </c>
      <c r="CY49" s="13">
        <v>0</v>
      </c>
      <c r="CZ49" s="13" t="s">
        <v>335</v>
      </c>
      <c r="DA49" s="43">
        <v>3</v>
      </c>
    </row>
    <row r="50" spans="1:106" ht="16.899999999999999" customHeight="1" x14ac:dyDescent="0.25">
      <c r="A50" s="30" t="s">
        <v>241</v>
      </c>
      <c r="C50" s="43">
        <v>10</v>
      </c>
      <c r="D50" s="43">
        <v>10</v>
      </c>
      <c r="F50" s="30" t="s">
        <v>14</v>
      </c>
      <c r="H50" s="45"/>
      <c r="J50" s="46"/>
      <c r="K50" s="46"/>
      <c r="M50" s="30">
        <v>232</v>
      </c>
      <c r="N50" s="30">
        <f>O50+X50+BM50+CE50</f>
        <v>12</v>
      </c>
      <c r="O50" s="7">
        <f>SUM(P50:V50)</f>
        <v>5</v>
      </c>
      <c r="P50" s="8">
        <v>4</v>
      </c>
      <c r="Q50" s="8">
        <v>1</v>
      </c>
      <c r="R50" s="8"/>
      <c r="S50" s="8"/>
      <c r="T50" s="8"/>
      <c r="U50" s="8"/>
      <c r="V50" s="8"/>
      <c r="W50" s="9" t="s">
        <v>353</v>
      </c>
      <c r="X50" s="18">
        <f>SUM(Z50:BK50)</f>
        <v>2</v>
      </c>
      <c r="Y50" s="93"/>
      <c r="Z50" s="20">
        <v>1</v>
      </c>
      <c r="AA50" s="91">
        <v>1</v>
      </c>
      <c r="AB50" s="91">
        <v>0</v>
      </c>
      <c r="AC50" s="91">
        <v>0</v>
      </c>
      <c r="AD50" s="91">
        <v>0</v>
      </c>
      <c r="AE50" s="91">
        <v>0</v>
      </c>
      <c r="AF50" s="91">
        <v>0</v>
      </c>
      <c r="AG50" s="91">
        <v>0</v>
      </c>
      <c r="AH50" s="91">
        <v>0</v>
      </c>
      <c r="AI50" s="92"/>
      <c r="AJ50" s="91">
        <v>0</v>
      </c>
      <c r="AK50" s="91">
        <v>0</v>
      </c>
      <c r="AL50" s="91">
        <v>0</v>
      </c>
      <c r="AM50" s="91">
        <v>0</v>
      </c>
      <c r="AN50" s="91">
        <v>0</v>
      </c>
      <c r="AO50" s="91">
        <v>0</v>
      </c>
      <c r="AP50" s="91">
        <v>0</v>
      </c>
      <c r="AQ50" s="92"/>
      <c r="AR50" s="91">
        <v>0</v>
      </c>
      <c r="AS50" s="91">
        <v>0</v>
      </c>
      <c r="AT50" s="91">
        <v>0</v>
      </c>
      <c r="AU50" s="91">
        <v>0</v>
      </c>
      <c r="AV50" s="91">
        <v>0</v>
      </c>
      <c r="AW50" s="91">
        <v>0</v>
      </c>
      <c r="AX50" s="91">
        <v>0</v>
      </c>
      <c r="AY50" s="91">
        <v>0</v>
      </c>
      <c r="AZ50" s="91">
        <v>0</v>
      </c>
      <c r="BA50" s="91">
        <v>0</v>
      </c>
      <c r="BB50" s="92"/>
      <c r="BC50" s="91">
        <v>0</v>
      </c>
      <c r="BD50" s="91">
        <v>0</v>
      </c>
      <c r="BE50" s="91">
        <v>0</v>
      </c>
      <c r="BF50" s="91">
        <v>0</v>
      </c>
      <c r="BG50" s="91">
        <v>0</v>
      </c>
      <c r="BH50" s="91">
        <v>0</v>
      </c>
      <c r="BI50" s="91">
        <v>0</v>
      </c>
      <c r="BJ50" s="91">
        <v>0</v>
      </c>
      <c r="BK50" s="91">
        <v>0</v>
      </c>
      <c r="BL50" s="85" t="s">
        <v>350</v>
      </c>
      <c r="BM50" s="21">
        <f>SUM(BN50:CC50)</f>
        <v>1</v>
      </c>
      <c r="BN50" s="10">
        <v>0</v>
      </c>
      <c r="BO50" s="10">
        <v>0</v>
      </c>
      <c r="BP50" s="10">
        <v>0</v>
      </c>
      <c r="BQ50" s="10">
        <v>0</v>
      </c>
      <c r="BR50" s="10">
        <v>0</v>
      </c>
      <c r="BS50" s="10">
        <v>0</v>
      </c>
      <c r="BT50" s="10">
        <v>0</v>
      </c>
      <c r="BU50" s="10">
        <v>0</v>
      </c>
      <c r="BV50" s="10">
        <v>0</v>
      </c>
      <c r="BW50" s="10">
        <v>0</v>
      </c>
      <c r="BX50" s="10">
        <v>0</v>
      </c>
      <c r="BY50" s="10">
        <v>0</v>
      </c>
      <c r="BZ50" s="10">
        <v>0</v>
      </c>
      <c r="CA50" s="10">
        <v>1</v>
      </c>
      <c r="CB50" s="10">
        <v>0</v>
      </c>
      <c r="CC50" s="10">
        <v>0</v>
      </c>
      <c r="CD50" s="32" t="s">
        <v>43</v>
      </c>
      <c r="CE50" s="11">
        <f>SUM(CF50,CO50)</f>
        <v>4</v>
      </c>
      <c r="CF50" s="12">
        <f>SUM(CG50:CN50)</f>
        <v>4</v>
      </c>
      <c r="CG50" s="75">
        <v>0</v>
      </c>
      <c r="CH50" s="75">
        <v>0</v>
      </c>
      <c r="CI50" s="76">
        <v>0</v>
      </c>
      <c r="CJ50" s="75">
        <v>1</v>
      </c>
      <c r="CK50" s="75">
        <v>1</v>
      </c>
      <c r="CL50" s="75">
        <v>1</v>
      </c>
      <c r="CM50" s="75">
        <v>1</v>
      </c>
      <c r="CN50" s="75">
        <v>0</v>
      </c>
      <c r="CO50" s="12">
        <f>SUM(CP50:CY50)</f>
        <v>0</v>
      </c>
      <c r="CP50" s="75">
        <v>0</v>
      </c>
      <c r="CQ50" s="75">
        <v>0</v>
      </c>
      <c r="CR50" s="75">
        <v>0</v>
      </c>
      <c r="CS50" s="75">
        <v>0</v>
      </c>
      <c r="CT50" s="75">
        <v>0</v>
      </c>
      <c r="CU50" s="75">
        <v>0</v>
      </c>
      <c r="CV50" s="75">
        <v>0</v>
      </c>
      <c r="CW50" s="75">
        <v>0</v>
      </c>
      <c r="CX50" s="75">
        <v>0</v>
      </c>
      <c r="CY50" s="75">
        <v>0</v>
      </c>
      <c r="CZ50" s="75" t="s">
        <v>352</v>
      </c>
      <c r="DA50" s="43">
        <v>3</v>
      </c>
    </row>
    <row r="51" spans="1:106" ht="16.899999999999999" customHeight="1" x14ac:dyDescent="0.25">
      <c r="A51" s="30" t="s">
        <v>317</v>
      </c>
      <c r="C51" s="43">
        <v>10</v>
      </c>
      <c r="D51" s="43">
        <v>10</v>
      </c>
      <c r="F51" s="30" t="s">
        <v>14</v>
      </c>
      <c r="H51" s="45"/>
      <c r="J51" s="46"/>
      <c r="K51" s="46"/>
      <c r="M51" s="30">
        <v>309</v>
      </c>
      <c r="N51" s="30">
        <f>O51+X51+BM51+CE51</f>
        <v>6</v>
      </c>
      <c r="O51" s="7">
        <f>SUM(P51:V51)</f>
        <v>0</v>
      </c>
      <c r="P51" s="8"/>
      <c r="Q51" s="8"/>
      <c r="R51" s="8"/>
      <c r="S51" s="8"/>
      <c r="T51" s="8"/>
      <c r="U51" s="8"/>
      <c r="V51" s="8"/>
      <c r="W51" s="9" t="s">
        <v>332</v>
      </c>
      <c r="X51" s="18">
        <f>SUM(Z51:BK51)</f>
        <v>0</v>
      </c>
      <c r="Y51" s="19"/>
      <c r="Z51" s="20">
        <v>0</v>
      </c>
      <c r="AA51" s="20"/>
      <c r="AB51" s="20"/>
      <c r="AC51" s="20"/>
      <c r="AD51" s="20"/>
      <c r="AE51" s="20"/>
      <c r="AF51" s="20"/>
      <c r="AG51" s="20"/>
      <c r="AH51" s="20"/>
      <c r="AI51" s="19"/>
      <c r="AJ51" s="20"/>
      <c r="AK51" s="20"/>
      <c r="AL51" s="20"/>
      <c r="AM51" s="20"/>
      <c r="AN51" s="20"/>
      <c r="AO51" s="20"/>
      <c r="AP51" s="20"/>
      <c r="AQ51" s="19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19"/>
      <c r="BC51" s="20"/>
      <c r="BD51" s="20"/>
      <c r="BE51" s="20"/>
      <c r="BF51" s="20"/>
      <c r="BG51" s="20"/>
      <c r="BH51" s="20"/>
      <c r="BI51" s="20"/>
      <c r="BJ51" s="20"/>
      <c r="BK51" s="20"/>
      <c r="BL51" s="85" t="s">
        <v>449</v>
      </c>
      <c r="BM51" s="21">
        <f>SUM(BN51:CC51)</f>
        <v>6</v>
      </c>
      <c r="BN51" s="10">
        <v>0</v>
      </c>
      <c r="BO51" s="10">
        <v>0</v>
      </c>
      <c r="BP51" s="10">
        <v>1</v>
      </c>
      <c r="BQ51" s="10">
        <v>0</v>
      </c>
      <c r="BR51" s="10">
        <v>1</v>
      </c>
      <c r="BS51" s="10">
        <v>1</v>
      </c>
      <c r="BT51" s="10">
        <v>1</v>
      </c>
      <c r="BU51" s="10">
        <v>0</v>
      </c>
      <c r="BV51" s="10">
        <v>1</v>
      </c>
      <c r="BW51" s="10">
        <v>0</v>
      </c>
      <c r="BX51" s="10">
        <v>0</v>
      </c>
      <c r="BY51" s="10">
        <v>0</v>
      </c>
      <c r="BZ51" s="10">
        <v>0</v>
      </c>
      <c r="CA51" s="10">
        <v>1</v>
      </c>
      <c r="CB51" s="10">
        <v>0</v>
      </c>
      <c r="CC51" s="10">
        <v>0</v>
      </c>
      <c r="CD51" s="32" t="s">
        <v>357</v>
      </c>
      <c r="CE51" s="11">
        <f>SUM(CF51,CO51)</f>
        <v>0</v>
      </c>
      <c r="CF51" s="12">
        <f>SUM(CG51:CN51)</f>
        <v>0</v>
      </c>
      <c r="CG51" s="13">
        <v>0</v>
      </c>
      <c r="CH51" s="13">
        <v>0</v>
      </c>
      <c r="CI51" s="13">
        <v>0</v>
      </c>
      <c r="CJ51" s="13">
        <v>0</v>
      </c>
      <c r="CK51" s="13">
        <v>0</v>
      </c>
      <c r="CL51" s="13">
        <v>0</v>
      </c>
      <c r="CM51" s="13">
        <v>0</v>
      </c>
      <c r="CN51" s="13">
        <v>0</v>
      </c>
      <c r="CO51" s="12">
        <f>SUM(CP51:CY51)</f>
        <v>0</v>
      </c>
      <c r="CP51" s="13">
        <v>0</v>
      </c>
      <c r="CQ51" s="13">
        <v>0</v>
      </c>
      <c r="CR51" s="13">
        <v>0</v>
      </c>
      <c r="CS51" s="13">
        <v>0</v>
      </c>
      <c r="CT51" s="13">
        <v>0</v>
      </c>
      <c r="CU51" s="13">
        <v>0</v>
      </c>
      <c r="CV51" s="13">
        <v>0</v>
      </c>
      <c r="CW51" s="13">
        <v>0</v>
      </c>
      <c r="CX51" s="13">
        <v>0</v>
      </c>
      <c r="CY51" s="13">
        <v>0</v>
      </c>
      <c r="CZ51" s="13" t="s">
        <v>358</v>
      </c>
    </row>
    <row r="52" spans="1:106" ht="16.899999999999999" customHeight="1" x14ac:dyDescent="0.25">
      <c r="A52" s="30" t="s">
        <v>168</v>
      </c>
      <c r="C52" s="43">
        <v>11</v>
      </c>
      <c r="D52" s="43">
        <v>11</v>
      </c>
      <c r="F52" s="30" t="s">
        <v>14</v>
      </c>
      <c r="H52" s="45"/>
      <c r="J52" s="46"/>
      <c r="K52" s="46"/>
      <c r="M52" s="30">
        <v>155</v>
      </c>
      <c r="N52" s="30">
        <f>O52+X52+BM52+CE52</f>
        <v>139</v>
      </c>
      <c r="O52" s="7">
        <f>SUM(P52:V52)</f>
        <v>46</v>
      </c>
      <c r="P52" s="8">
        <v>4</v>
      </c>
      <c r="Q52" s="8">
        <v>4</v>
      </c>
      <c r="R52" s="8">
        <v>2</v>
      </c>
      <c r="S52" s="8">
        <v>8</v>
      </c>
      <c r="T52" s="8">
        <v>8</v>
      </c>
      <c r="U52" s="8">
        <v>10</v>
      </c>
      <c r="V52" s="8">
        <v>10</v>
      </c>
      <c r="W52" s="9" t="s">
        <v>345</v>
      </c>
      <c r="X52" s="18">
        <f>SUM(Z52:BK52)</f>
        <v>24</v>
      </c>
      <c r="Y52" s="93"/>
      <c r="Z52" s="20">
        <v>0</v>
      </c>
      <c r="AA52" s="20">
        <v>0</v>
      </c>
      <c r="AB52" s="20">
        <v>1</v>
      </c>
      <c r="AC52" s="20">
        <v>1</v>
      </c>
      <c r="AD52" s="20">
        <v>1</v>
      </c>
      <c r="AE52" s="20">
        <v>0</v>
      </c>
      <c r="AF52" s="20">
        <v>0</v>
      </c>
      <c r="AG52" s="20">
        <v>0</v>
      </c>
      <c r="AH52" s="20">
        <v>2</v>
      </c>
      <c r="AI52" s="19"/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19"/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19"/>
      <c r="BC52" s="20">
        <v>1</v>
      </c>
      <c r="BD52" s="20">
        <v>2</v>
      </c>
      <c r="BE52" s="20">
        <v>5</v>
      </c>
      <c r="BF52" s="20">
        <v>1</v>
      </c>
      <c r="BG52" s="20">
        <v>2</v>
      </c>
      <c r="BH52" s="20">
        <v>4</v>
      </c>
      <c r="BI52" s="20">
        <v>1</v>
      </c>
      <c r="BJ52" s="20">
        <v>2</v>
      </c>
      <c r="BK52" s="20">
        <v>1</v>
      </c>
      <c r="BL52" s="85" t="s">
        <v>343</v>
      </c>
      <c r="BM52" s="21">
        <f>SUM(BN52:CC52)</f>
        <v>30</v>
      </c>
      <c r="BN52" s="10">
        <v>1</v>
      </c>
      <c r="BO52" s="10">
        <v>1</v>
      </c>
      <c r="BP52" s="10">
        <v>2</v>
      </c>
      <c r="BQ52" s="10">
        <v>2</v>
      </c>
      <c r="BR52" s="10">
        <v>2</v>
      </c>
      <c r="BS52" s="10">
        <v>2</v>
      </c>
      <c r="BT52" s="10">
        <v>2</v>
      </c>
      <c r="BU52" s="10">
        <v>2</v>
      </c>
      <c r="BV52" s="10">
        <v>2</v>
      </c>
      <c r="BW52" s="10">
        <v>2</v>
      </c>
      <c r="BX52" s="10">
        <v>2</v>
      </c>
      <c r="BY52" s="10">
        <v>2</v>
      </c>
      <c r="BZ52" s="10">
        <v>2</v>
      </c>
      <c r="CA52" s="10">
        <v>2</v>
      </c>
      <c r="CB52" s="10">
        <v>2</v>
      </c>
      <c r="CC52" s="10">
        <v>2</v>
      </c>
      <c r="CD52" s="32" t="s">
        <v>349</v>
      </c>
      <c r="CE52" s="11">
        <f>SUM(CF52,CO52)</f>
        <v>39</v>
      </c>
      <c r="CF52" s="12">
        <f>SUM(CG52:CN52)</f>
        <v>17</v>
      </c>
      <c r="CG52" s="13">
        <v>1</v>
      </c>
      <c r="CH52" s="13">
        <v>1</v>
      </c>
      <c r="CI52" s="13">
        <v>0</v>
      </c>
      <c r="CJ52" s="13">
        <v>3</v>
      </c>
      <c r="CK52" s="13">
        <v>4</v>
      </c>
      <c r="CL52" s="13">
        <v>2</v>
      </c>
      <c r="CM52" s="13">
        <v>3</v>
      </c>
      <c r="CN52" s="13">
        <v>3</v>
      </c>
      <c r="CO52" s="12">
        <f>SUM(CP52:CY52)</f>
        <v>22</v>
      </c>
      <c r="CP52" s="13">
        <v>2</v>
      </c>
      <c r="CQ52" s="13">
        <v>2</v>
      </c>
      <c r="CR52" s="13">
        <v>2</v>
      </c>
      <c r="CS52" s="13">
        <v>5</v>
      </c>
      <c r="CT52" s="13">
        <v>2</v>
      </c>
      <c r="CU52" s="13">
        <v>0</v>
      </c>
      <c r="CV52" s="13">
        <v>3</v>
      </c>
      <c r="CW52" s="13">
        <v>2</v>
      </c>
      <c r="CX52" s="13">
        <v>2</v>
      </c>
      <c r="CY52" s="13">
        <v>2</v>
      </c>
      <c r="CZ52" s="13" t="s">
        <v>347</v>
      </c>
      <c r="DA52" s="43">
        <v>1</v>
      </c>
      <c r="DB52" s="43" t="s">
        <v>453</v>
      </c>
    </row>
    <row r="53" spans="1:106" ht="16.899999999999999" customHeight="1" x14ac:dyDescent="0.25">
      <c r="A53" s="30" t="s">
        <v>174</v>
      </c>
      <c r="C53" s="43">
        <v>11</v>
      </c>
      <c r="D53" s="43">
        <v>11</v>
      </c>
      <c r="F53" s="30" t="s">
        <v>14</v>
      </c>
      <c r="H53" s="45"/>
      <c r="J53" s="46"/>
      <c r="K53" s="46"/>
      <c r="M53" s="30">
        <v>162</v>
      </c>
      <c r="N53" s="30">
        <f>O53+X53+BM53+CE53</f>
        <v>60</v>
      </c>
      <c r="O53" s="7">
        <f>SUM(P53:V53)</f>
        <v>26</v>
      </c>
      <c r="P53" s="8">
        <v>4</v>
      </c>
      <c r="Q53" s="8">
        <v>4</v>
      </c>
      <c r="R53" s="8">
        <v>2</v>
      </c>
      <c r="S53" s="8">
        <v>8</v>
      </c>
      <c r="T53" s="8">
        <v>8</v>
      </c>
      <c r="U53" s="8"/>
      <c r="V53" s="8"/>
      <c r="W53" s="9" t="s">
        <v>345</v>
      </c>
      <c r="X53" s="18">
        <f>SUM(Z53:BK53)</f>
        <v>0</v>
      </c>
      <c r="Y53" s="93" t="s">
        <v>342</v>
      </c>
      <c r="Z53" s="20"/>
      <c r="AA53" s="20"/>
      <c r="AB53" s="20"/>
      <c r="AC53" s="20"/>
      <c r="AD53" s="20"/>
      <c r="AE53" s="20"/>
      <c r="AF53" s="20"/>
      <c r="AG53" s="20"/>
      <c r="AH53" s="20"/>
      <c r="AI53" s="19"/>
      <c r="AJ53" s="20"/>
      <c r="AK53" s="20"/>
      <c r="AL53" s="20"/>
      <c r="AM53" s="20"/>
      <c r="AN53" s="20"/>
      <c r="AO53" s="20"/>
      <c r="AP53" s="20"/>
      <c r="AQ53" s="19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19"/>
      <c r="BC53" s="20"/>
      <c r="BD53" s="20"/>
      <c r="BE53" s="20"/>
      <c r="BF53" s="20"/>
      <c r="BG53" s="20"/>
      <c r="BH53" s="20"/>
      <c r="BI53" s="20"/>
      <c r="BJ53" s="20"/>
      <c r="BK53" s="20"/>
      <c r="BL53" s="85" t="s">
        <v>343</v>
      </c>
      <c r="BM53" s="21">
        <f>SUM(BN53:CC53)</f>
        <v>0</v>
      </c>
      <c r="BN53" s="10">
        <v>0</v>
      </c>
      <c r="BO53" s="10">
        <v>0</v>
      </c>
      <c r="BP53" s="10">
        <v>0</v>
      </c>
      <c r="BQ53" s="10">
        <v>0</v>
      </c>
      <c r="BR53" s="10">
        <v>0</v>
      </c>
      <c r="BS53" s="10">
        <v>0</v>
      </c>
      <c r="BT53" s="10">
        <v>0</v>
      </c>
      <c r="BU53" s="10">
        <v>0</v>
      </c>
      <c r="BV53" s="10">
        <v>0</v>
      </c>
      <c r="BW53" s="10">
        <v>0</v>
      </c>
      <c r="BX53" s="10">
        <v>0</v>
      </c>
      <c r="BY53" s="10">
        <v>0</v>
      </c>
      <c r="BZ53" s="10">
        <v>0</v>
      </c>
      <c r="CA53" s="10">
        <v>0</v>
      </c>
      <c r="CB53" s="10">
        <v>0</v>
      </c>
      <c r="CC53" s="10">
        <v>0</v>
      </c>
      <c r="CD53" s="32" t="s">
        <v>349</v>
      </c>
      <c r="CE53" s="11">
        <f>SUM(CF53,CO53)</f>
        <v>34</v>
      </c>
      <c r="CF53" s="12">
        <f>SUM(CG53:CN53)</f>
        <v>14</v>
      </c>
      <c r="CG53" s="13">
        <v>1</v>
      </c>
      <c r="CH53" s="13">
        <v>1</v>
      </c>
      <c r="CI53" s="13">
        <v>0</v>
      </c>
      <c r="CJ53" s="13">
        <v>2</v>
      </c>
      <c r="CK53" s="13">
        <v>3</v>
      </c>
      <c r="CL53" s="13">
        <v>2</v>
      </c>
      <c r="CM53" s="13">
        <v>3</v>
      </c>
      <c r="CN53" s="13">
        <v>2</v>
      </c>
      <c r="CO53" s="12">
        <f>SUM(CP53:CY53)</f>
        <v>20</v>
      </c>
      <c r="CP53" s="13">
        <v>2</v>
      </c>
      <c r="CQ53" s="13">
        <v>2</v>
      </c>
      <c r="CR53" s="13">
        <v>0</v>
      </c>
      <c r="CS53" s="13">
        <v>0</v>
      </c>
      <c r="CT53" s="13">
        <v>2</v>
      </c>
      <c r="CU53" s="13">
        <v>2</v>
      </c>
      <c r="CV53" s="13">
        <v>3</v>
      </c>
      <c r="CW53" s="13">
        <v>2</v>
      </c>
      <c r="CX53" s="13">
        <v>5</v>
      </c>
      <c r="CY53" s="13">
        <v>2</v>
      </c>
      <c r="CZ53" s="13" t="s">
        <v>347</v>
      </c>
      <c r="DA53" s="43">
        <v>2</v>
      </c>
      <c r="DB53" s="43" t="s">
        <v>453</v>
      </c>
    </row>
    <row r="54" spans="1:106" ht="16.899999999999999" customHeight="1" x14ac:dyDescent="0.25">
      <c r="A54" s="30" t="s">
        <v>220</v>
      </c>
      <c r="C54" s="43">
        <v>11</v>
      </c>
      <c r="D54" s="43">
        <v>11</v>
      </c>
      <c r="F54" s="30" t="s">
        <v>14</v>
      </c>
      <c r="H54" s="45"/>
      <c r="J54" s="46"/>
      <c r="K54" s="46"/>
      <c r="M54" s="30">
        <v>210</v>
      </c>
      <c r="N54" s="30">
        <f>O54+X54+BM54+CE54</f>
        <v>19</v>
      </c>
      <c r="O54" s="7">
        <f>SUM(P54:V54)</f>
        <v>0</v>
      </c>
      <c r="P54" s="8"/>
      <c r="Q54" s="8"/>
      <c r="R54" s="8"/>
      <c r="S54" s="8"/>
      <c r="T54" s="8"/>
      <c r="U54" s="8"/>
      <c r="V54" s="8"/>
      <c r="W54" s="9" t="s">
        <v>345</v>
      </c>
      <c r="X54" s="18">
        <f>SUM(Z54:BK54)</f>
        <v>0</v>
      </c>
      <c r="Y54" s="93" t="s">
        <v>342</v>
      </c>
      <c r="Z54" s="20"/>
      <c r="AA54" s="20"/>
      <c r="AB54" s="20"/>
      <c r="AC54" s="20"/>
      <c r="AD54" s="20"/>
      <c r="AE54" s="20"/>
      <c r="AF54" s="20"/>
      <c r="AG54" s="20"/>
      <c r="AH54" s="20"/>
      <c r="AI54" s="19"/>
      <c r="AJ54" s="20"/>
      <c r="AK54" s="20"/>
      <c r="AL54" s="20"/>
      <c r="AM54" s="20"/>
      <c r="AN54" s="20"/>
      <c r="AO54" s="20"/>
      <c r="AP54" s="20"/>
      <c r="AQ54" s="19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19"/>
      <c r="BC54" s="20"/>
      <c r="BD54" s="20"/>
      <c r="BE54" s="20"/>
      <c r="BF54" s="20"/>
      <c r="BG54" s="20"/>
      <c r="BH54" s="20"/>
      <c r="BI54" s="20"/>
      <c r="BJ54" s="20"/>
      <c r="BK54" s="20"/>
      <c r="BL54" s="85" t="s">
        <v>350</v>
      </c>
      <c r="BM54" s="21">
        <f>SUM(BN54:CC54)</f>
        <v>19</v>
      </c>
      <c r="BN54" s="10">
        <v>0</v>
      </c>
      <c r="BO54" s="10">
        <v>1</v>
      </c>
      <c r="BP54" s="10">
        <v>1</v>
      </c>
      <c r="BQ54" s="10">
        <v>1</v>
      </c>
      <c r="BR54" s="10">
        <v>1</v>
      </c>
      <c r="BS54" s="10">
        <v>1</v>
      </c>
      <c r="BT54" s="10">
        <v>1</v>
      </c>
      <c r="BU54" s="10">
        <v>1</v>
      </c>
      <c r="BV54" s="10">
        <v>0</v>
      </c>
      <c r="BW54" s="10">
        <v>2</v>
      </c>
      <c r="BX54" s="10">
        <v>2</v>
      </c>
      <c r="BY54" s="10">
        <v>1</v>
      </c>
      <c r="BZ54" s="10">
        <v>1</v>
      </c>
      <c r="CA54" s="10">
        <v>2</v>
      </c>
      <c r="CB54" s="10">
        <v>2</v>
      </c>
      <c r="CC54" s="10">
        <v>2</v>
      </c>
      <c r="CD54" s="32" t="s">
        <v>43</v>
      </c>
      <c r="CE54" s="11">
        <f>SUM(CF54,CO54)</f>
        <v>0</v>
      </c>
      <c r="CF54" s="12">
        <f>SUM(CG54:CN54)</f>
        <v>0</v>
      </c>
      <c r="CG54" s="13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2">
        <f>SUM(CP54:CY54)</f>
        <v>0</v>
      </c>
      <c r="CP54" s="13">
        <v>0</v>
      </c>
      <c r="CQ54" s="13">
        <v>0</v>
      </c>
      <c r="CR54" s="13">
        <v>0</v>
      </c>
      <c r="CS54" s="13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 t="s">
        <v>351</v>
      </c>
      <c r="DA54" s="43">
        <v>3</v>
      </c>
      <c r="DB54" s="43" t="s">
        <v>453</v>
      </c>
    </row>
    <row r="55" spans="1:106" ht="16.899999999999999" customHeight="1" x14ac:dyDescent="0.25">
      <c r="A55" s="30" t="s">
        <v>256</v>
      </c>
      <c r="C55" s="43">
        <v>11</v>
      </c>
      <c r="D55" s="43">
        <v>11</v>
      </c>
      <c r="F55" s="30" t="s">
        <v>14</v>
      </c>
      <c r="H55" s="45"/>
      <c r="J55" s="46"/>
      <c r="K55" s="46"/>
      <c r="M55" s="30">
        <v>247</v>
      </c>
      <c r="N55" s="30">
        <f>O55+X55+BM55+CE55</f>
        <v>17</v>
      </c>
      <c r="O55" s="7">
        <f>SUM(P55:V55)</f>
        <v>0</v>
      </c>
      <c r="P55" s="8"/>
      <c r="Q55" s="8"/>
      <c r="R55" s="8"/>
      <c r="S55" s="8"/>
      <c r="T55" s="8"/>
      <c r="U55" s="8"/>
      <c r="V55" s="8"/>
      <c r="W55" s="9" t="s">
        <v>353</v>
      </c>
      <c r="X55" s="18">
        <f>SUM(Z55:BK55)</f>
        <v>0</v>
      </c>
      <c r="Y55" s="93"/>
      <c r="Z55" s="20">
        <v>0</v>
      </c>
      <c r="AA55" s="91"/>
      <c r="AB55" s="91"/>
      <c r="AC55" s="91"/>
      <c r="AD55" s="91"/>
      <c r="AE55" s="91"/>
      <c r="AF55" s="91"/>
      <c r="AG55" s="91"/>
      <c r="AH55" s="91"/>
      <c r="AI55" s="92"/>
      <c r="AJ55" s="91"/>
      <c r="AK55" s="91"/>
      <c r="AL55" s="91"/>
      <c r="AM55" s="91"/>
      <c r="AN55" s="91"/>
      <c r="AO55" s="91"/>
      <c r="AP55" s="91"/>
      <c r="AQ55" s="92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2"/>
      <c r="BC55" s="91"/>
      <c r="BD55" s="91"/>
      <c r="BE55" s="91"/>
      <c r="BF55" s="91"/>
      <c r="BG55" s="91"/>
      <c r="BH55" s="91"/>
      <c r="BI55" s="91"/>
      <c r="BJ55" s="91"/>
      <c r="BK55" s="91"/>
      <c r="BL55" s="85" t="s">
        <v>449</v>
      </c>
      <c r="BM55" s="21">
        <f>SUM(BN55:CC55)</f>
        <v>17</v>
      </c>
      <c r="BN55" s="10">
        <v>0</v>
      </c>
      <c r="BO55" s="10">
        <v>1</v>
      </c>
      <c r="BP55" s="10">
        <v>1</v>
      </c>
      <c r="BQ55" s="10">
        <v>2</v>
      </c>
      <c r="BR55" s="10">
        <v>1</v>
      </c>
      <c r="BS55" s="10">
        <v>2</v>
      </c>
      <c r="BT55" s="10">
        <v>2</v>
      </c>
      <c r="BU55" s="10">
        <v>1</v>
      </c>
      <c r="BV55" s="10">
        <v>0</v>
      </c>
      <c r="BW55" s="10">
        <v>0</v>
      </c>
      <c r="BX55" s="10">
        <v>1</v>
      </c>
      <c r="BY55" s="10">
        <v>1</v>
      </c>
      <c r="BZ55" s="10">
        <v>1</v>
      </c>
      <c r="CA55" s="10">
        <v>1</v>
      </c>
      <c r="CB55" s="10">
        <v>1</v>
      </c>
      <c r="CC55" s="10">
        <v>2</v>
      </c>
      <c r="CD55" s="32" t="s">
        <v>354</v>
      </c>
      <c r="CE55" s="11">
        <f>SUM(CF55,CO55)</f>
        <v>0</v>
      </c>
      <c r="CF55" s="12">
        <f>SUM(CG55:CN55)</f>
        <v>0</v>
      </c>
      <c r="CG55" s="75">
        <v>0</v>
      </c>
      <c r="CH55" s="75">
        <v>0</v>
      </c>
      <c r="CI55" s="76">
        <v>0</v>
      </c>
      <c r="CJ55" s="75">
        <v>0</v>
      </c>
      <c r="CK55" s="75">
        <v>0</v>
      </c>
      <c r="CL55" s="75">
        <v>0</v>
      </c>
      <c r="CM55" s="75">
        <v>0</v>
      </c>
      <c r="CN55" s="75">
        <v>0</v>
      </c>
      <c r="CO55" s="12">
        <f>SUM(CP55:CY55)</f>
        <v>0</v>
      </c>
      <c r="CP55" s="75">
        <v>0</v>
      </c>
      <c r="CQ55" s="75">
        <v>0</v>
      </c>
      <c r="CR55" s="75">
        <v>0</v>
      </c>
      <c r="CS55" s="75">
        <v>0</v>
      </c>
      <c r="CT55" s="75">
        <v>0</v>
      </c>
      <c r="CU55" s="75">
        <v>0</v>
      </c>
      <c r="CV55" s="75">
        <v>0</v>
      </c>
      <c r="CW55" s="75">
        <v>0</v>
      </c>
      <c r="CX55" s="75">
        <v>0</v>
      </c>
      <c r="CY55" s="75">
        <v>0</v>
      </c>
      <c r="CZ55" s="75" t="s">
        <v>352</v>
      </c>
      <c r="DA55" s="43">
        <v>3</v>
      </c>
      <c r="DB55" s="43" t="s">
        <v>453</v>
      </c>
    </row>
    <row r="56" spans="1:106" ht="16.899999999999999" customHeight="1" x14ac:dyDescent="0.25">
      <c r="A56" s="30" t="s">
        <v>223</v>
      </c>
      <c r="C56" s="43">
        <v>11</v>
      </c>
      <c r="D56" s="43">
        <v>11</v>
      </c>
      <c r="F56" s="30" t="s">
        <v>14</v>
      </c>
      <c r="H56" s="45"/>
      <c r="J56" s="46"/>
      <c r="K56" s="46"/>
      <c r="M56" s="30">
        <v>213</v>
      </c>
      <c r="N56" s="30">
        <f>O56+X56+BM56+CE56</f>
        <v>16</v>
      </c>
      <c r="O56" s="7">
        <f>SUM(P56:V56)</f>
        <v>0</v>
      </c>
      <c r="P56" s="8"/>
      <c r="Q56" s="8"/>
      <c r="R56" s="8"/>
      <c r="S56" s="8"/>
      <c r="T56" s="8"/>
      <c r="U56" s="8"/>
      <c r="V56" s="8"/>
      <c r="W56" s="9" t="s">
        <v>345</v>
      </c>
      <c r="X56" s="18">
        <f>SUM(Z56:BK56)</f>
        <v>0</v>
      </c>
      <c r="Y56" s="93" t="s">
        <v>342</v>
      </c>
      <c r="Z56" s="20"/>
      <c r="AA56" s="20"/>
      <c r="AB56" s="20"/>
      <c r="AC56" s="20"/>
      <c r="AD56" s="20"/>
      <c r="AE56" s="20"/>
      <c r="AF56" s="20"/>
      <c r="AG56" s="20"/>
      <c r="AH56" s="20"/>
      <c r="AI56" s="19"/>
      <c r="AJ56" s="20"/>
      <c r="AK56" s="20"/>
      <c r="AL56" s="20"/>
      <c r="AM56" s="20"/>
      <c r="AN56" s="20"/>
      <c r="AO56" s="20"/>
      <c r="AP56" s="20"/>
      <c r="AQ56" s="19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19"/>
      <c r="BC56" s="20"/>
      <c r="BD56" s="20"/>
      <c r="BE56" s="20"/>
      <c r="BF56" s="20"/>
      <c r="BG56" s="20"/>
      <c r="BH56" s="20"/>
      <c r="BI56" s="20"/>
      <c r="BJ56" s="20"/>
      <c r="BK56" s="20"/>
      <c r="BL56" s="85" t="s">
        <v>350</v>
      </c>
      <c r="BM56" s="21">
        <f>SUM(BN56:CC56)</f>
        <v>16</v>
      </c>
      <c r="BN56" s="10">
        <v>1</v>
      </c>
      <c r="BO56" s="10">
        <v>0</v>
      </c>
      <c r="BP56" s="10">
        <v>1</v>
      </c>
      <c r="BQ56" s="10">
        <v>1</v>
      </c>
      <c r="BR56" s="10">
        <v>1</v>
      </c>
      <c r="BS56" s="10">
        <v>1</v>
      </c>
      <c r="BT56" s="10">
        <v>1</v>
      </c>
      <c r="BU56" s="10">
        <v>1</v>
      </c>
      <c r="BV56" s="10">
        <v>0</v>
      </c>
      <c r="BW56" s="10">
        <v>1</v>
      </c>
      <c r="BX56" s="10">
        <v>1</v>
      </c>
      <c r="BY56" s="10">
        <v>2</v>
      </c>
      <c r="BZ56" s="10">
        <v>2</v>
      </c>
      <c r="CA56" s="10">
        <v>1</v>
      </c>
      <c r="CB56" s="10">
        <v>1</v>
      </c>
      <c r="CC56" s="10">
        <v>1</v>
      </c>
      <c r="CD56" s="32" t="s">
        <v>43</v>
      </c>
      <c r="CE56" s="11">
        <f>SUM(CF56,CO56)</f>
        <v>0</v>
      </c>
      <c r="CF56" s="12">
        <f>SUM(CG56:CN56)</f>
        <v>0</v>
      </c>
      <c r="CG56" s="13">
        <v>0</v>
      </c>
      <c r="CH56" s="13">
        <v>0</v>
      </c>
      <c r="CI56" s="13">
        <v>0</v>
      </c>
      <c r="CJ56" s="13">
        <v>0</v>
      </c>
      <c r="CK56" s="13">
        <v>0</v>
      </c>
      <c r="CL56" s="13">
        <v>0</v>
      </c>
      <c r="CM56" s="13">
        <v>0</v>
      </c>
      <c r="CN56" s="13">
        <v>0</v>
      </c>
      <c r="CO56" s="12">
        <f>SUM(CP56:CY56)</f>
        <v>0</v>
      </c>
      <c r="CP56" s="13">
        <v>0</v>
      </c>
      <c r="CQ56" s="13">
        <v>0</v>
      </c>
      <c r="CR56" s="13">
        <v>0</v>
      </c>
      <c r="CS56" s="13">
        <v>0</v>
      </c>
      <c r="CT56" s="13">
        <v>0</v>
      </c>
      <c r="CU56" s="13">
        <v>0</v>
      </c>
      <c r="CV56" s="13">
        <v>0</v>
      </c>
      <c r="CW56" s="13">
        <v>0</v>
      </c>
      <c r="CX56" s="13">
        <v>0</v>
      </c>
      <c r="CY56" s="13">
        <v>0</v>
      </c>
      <c r="CZ56" s="13" t="s">
        <v>351</v>
      </c>
      <c r="DA56" s="43">
        <v>3</v>
      </c>
      <c r="DB56" s="43" t="s">
        <v>453</v>
      </c>
    </row>
    <row r="57" spans="1:106" ht="16.899999999999999" customHeight="1" x14ac:dyDescent="0.25">
      <c r="A57" s="30" t="s">
        <v>95</v>
      </c>
      <c r="C57" s="43">
        <v>11</v>
      </c>
      <c r="D57" s="43">
        <v>11</v>
      </c>
      <c r="F57" s="30" t="s">
        <v>14</v>
      </c>
      <c r="H57" s="45"/>
      <c r="J57" s="46"/>
      <c r="K57" s="46"/>
      <c r="M57" s="30">
        <v>84</v>
      </c>
      <c r="N57" s="30">
        <f>O57+X57+BM57+CE57</f>
        <v>15</v>
      </c>
      <c r="O57" s="7">
        <f>SUM(P57:V57)</f>
        <v>0</v>
      </c>
      <c r="P57" s="8"/>
      <c r="Q57" s="8"/>
      <c r="R57" s="8"/>
      <c r="S57" s="8"/>
      <c r="T57" s="8"/>
      <c r="U57" s="8"/>
      <c r="V57" s="8"/>
      <c r="W57" s="9" t="s">
        <v>332</v>
      </c>
      <c r="X57" s="18">
        <f>SUM(Z57:BK57)</f>
        <v>0</v>
      </c>
      <c r="Y57" s="19"/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19"/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19"/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19"/>
      <c r="BC57" s="20">
        <v>0</v>
      </c>
      <c r="BD57" s="20">
        <v>0</v>
      </c>
      <c r="BE57" s="20">
        <v>0</v>
      </c>
      <c r="BF57" s="20">
        <v>0</v>
      </c>
      <c r="BG57" s="20">
        <v>0</v>
      </c>
      <c r="BH57" s="20">
        <v>0</v>
      </c>
      <c r="BI57" s="20">
        <v>0</v>
      </c>
      <c r="BJ57" s="20">
        <v>0</v>
      </c>
      <c r="BK57" s="20">
        <v>0</v>
      </c>
      <c r="BL57" s="22" t="s">
        <v>324</v>
      </c>
      <c r="BM57" s="21">
        <f>SUM(BN57:CC57)</f>
        <v>15</v>
      </c>
      <c r="BN57" s="10">
        <v>0</v>
      </c>
      <c r="BO57" s="10">
        <v>0</v>
      </c>
      <c r="BP57" s="10">
        <v>1</v>
      </c>
      <c r="BQ57" s="10">
        <v>1</v>
      </c>
      <c r="BR57" s="10">
        <v>1</v>
      </c>
      <c r="BS57" s="10">
        <v>1</v>
      </c>
      <c r="BT57" s="10">
        <v>1</v>
      </c>
      <c r="BU57" s="10">
        <v>1</v>
      </c>
      <c r="BV57" s="10">
        <v>0</v>
      </c>
      <c r="BW57" s="10">
        <v>2</v>
      </c>
      <c r="BX57" s="10">
        <v>2</v>
      </c>
      <c r="BY57" s="10">
        <v>1</v>
      </c>
      <c r="BZ57" s="10">
        <v>0</v>
      </c>
      <c r="CA57" s="10">
        <v>1</v>
      </c>
      <c r="CB57" s="10">
        <v>2</v>
      </c>
      <c r="CC57" s="10">
        <v>1</v>
      </c>
      <c r="CD57" s="32" t="s">
        <v>336</v>
      </c>
      <c r="CE57" s="11">
        <f>SUM(CF57,CO57)</f>
        <v>0</v>
      </c>
      <c r="CF57" s="12">
        <f>SUM(CG57:CN57)</f>
        <v>0</v>
      </c>
      <c r="CG57" s="13">
        <v>0</v>
      </c>
      <c r="CH57" s="13">
        <v>0</v>
      </c>
      <c r="CI57" s="13">
        <v>0</v>
      </c>
      <c r="CJ57" s="13">
        <v>0</v>
      </c>
      <c r="CK57" s="13">
        <v>0</v>
      </c>
      <c r="CL57" s="13">
        <v>0</v>
      </c>
      <c r="CM57" s="13">
        <v>0</v>
      </c>
      <c r="CN57" s="13">
        <v>0</v>
      </c>
      <c r="CO57" s="12">
        <f>SUM(CP57:CY57)</f>
        <v>0</v>
      </c>
      <c r="CP57" s="13">
        <v>0</v>
      </c>
      <c r="CQ57" s="13">
        <v>0</v>
      </c>
      <c r="CR57" s="13">
        <v>0</v>
      </c>
      <c r="CS57" s="13">
        <v>0</v>
      </c>
      <c r="CT57" s="13">
        <v>0</v>
      </c>
      <c r="CU57" s="13">
        <v>0</v>
      </c>
      <c r="CV57" s="13">
        <v>0</v>
      </c>
      <c r="CW57" s="13">
        <v>0</v>
      </c>
      <c r="CX57" s="13">
        <v>0</v>
      </c>
      <c r="CY57" s="13">
        <v>0</v>
      </c>
      <c r="CZ57" s="13" t="s">
        <v>337</v>
      </c>
      <c r="DA57" s="43">
        <v>3</v>
      </c>
      <c r="DB57" s="43" t="s">
        <v>453</v>
      </c>
    </row>
    <row r="58" spans="1:106" ht="16.899999999999999" customHeight="1" x14ac:dyDescent="0.25">
      <c r="A58" s="30" t="s">
        <v>295</v>
      </c>
      <c r="C58" s="43">
        <v>11</v>
      </c>
      <c r="D58" s="43">
        <v>11</v>
      </c>
      <c r="F58" s="30" t="s">
        <v>14</v>
      </c>
      <c r="H58" s="45"/>
      <c r="J58" s="46"/>
      <c r="K58" s="46"/>
      <c r="M58" s="30">
        <v>287</v>
      </c>
      <c r="N58" s="30">
        <f>O58+X58+BM58+CE58</f>
        <v>7</v>
      </c>
      <c r="O58" s="7">
        <f>SUM(P58:V58)</f>
        <v>0</v>
      </c>
      <c r="P58" s="8"/>
      <c r="Q58" s="8"/>
      <c r="R58" s="8"/>
      <c r="S58" s="8"/>
      <c r="T58" s="8"/>
      <c r="U58" s="8"/>
      <c r="V58" s="8"/>
      <c r="W58" s="9" t="s">
        <v>332</v>
      </c>
      <c r="X58" s="18">
        <f>SUM(Z58:BK58)</f>
        <v>0</v>
      </c>
      <c r="Y58" s="19"/>
      <c r="Z58" s="20">
        <v>0</v>
      </c>
      <c r="AA58" s="91"/>
      <c r="AB58" s="91"/>
      <c r="AC58" s="91"/>
      <c r="AD58" s="91"/>
      <c r="AE58" s="91"/>
      <c r="AF58" s="91"/>
      <c r="AG58" s="91"/>
      <c r="AH58" s="91"/>
      <c r="AI58" s="92"/>
      <c r="AJ58" s="91"/>
      <c r="AK58" s="91"/>
      <c r="AL58" s="91"/>
      <c r="AM58" s="91"/>
      <c r="AN58" s="91"/>
      <c r="AO58" s="91"/>
      <c r="AP58" s="91"/>
      <c r="AQ58" s="92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2"/>
      <c r="BC58" s="91"/>
      <c r="BD58" s="91"/>
      <c r="BE58" s="91"/>
      <c r="BF58" s="91"/>
      <c r="BG58" s="91"/>
      <c r="BH58" s="91"/>
      <c r="BI58" s="91"/>
      <c r="BJ58" s="91"/>
      <c r="BK58" s="91"/>
      <c r="BL58" s="85" t="s">
        <v>449</v>
      </c>
      <c r="BM58" s="21">
        <f>SUM(BN58:CC58)</f>
        <v>0</v>
      </c>
      <c r="BN58" s="10">
        <v>0</v>
      </c>
      <c r="BO58" s="10">
        <v>0</v>
      </c>
      <c r="BP58" s="10">
        <v>0</v>
      </c>
      <c r="BQ58" s="10">
        <v>0</v>
      </c>
      <c r="BR58" s="10">
        <v>0</v>
      </c>
      <c r="BS58" s="10">
        <v>0</v>
      </c>
      <c r="BT58" s="10">
        <v>0</v>
      </c>
      <c r="BU58" s="10">
        <v>0</v>
      </c>
      <c r="BV58" s="10">
        <v>0</v>
      </c>
      <c r="BW58" s="10">
        <v>0</v>
      </c>
      <c r="BX58" s="10">
        <v>0</v>
      </c>
      <c r="BY58" s="10">
        <v>0</v>
      </c>
      <c r="BZ58" s="10">
        <v>0</v>
      </c>
      <c r="CA58" s="10">
        <v>0</v>
      </c>
      <c r="CB58" s="10">
        <v>0</v>
      </c>
      <c r="CC58" s="10">
        <v>0</v>
      </c>
      <c r="CD58" s="32" t="s">
        <v>357</v>
      </c>
      <c r="CE58" s="11">
        <f>SUM(CF58,CO58)</f>
        <v>7</v>
      </c>
      <c r="CF58" s="12">
        <f>SUM(CG58:CN58)</f>
        <v>1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1</v>
      </c>
      <c r="CN58" s="13">
        <v>0</v>
      </c>
      <c r="CO58" s="12">
        <f>SUM(CP58:CY58)</f>
        <v>6</v>
      </c>
      <c r="CP58" s="13">
        <v>2</v>
      </c>
      <c r="CQ58" s="13">
        <v>2</v>
      </c>
      <c r="CR58" s="13">
        <v>0</v>
      </c>
      <c r="CS58" s="13">
        <v>0</v>
      </c>
      <c r="CT58" s="13">
        <v>2</v>
      </c>
      <c r="CU58" s="13">
        <v>0</v>
      </c>
      <c r="CV58" s="13">
        <v>0</v>
      </c>
      <c r="CW58" s="13">
        <v>0</v>
      </c>
      <c r="CX58" s="13">
        <v>0</v>
      </c>
      <c r="CY58" s="13">
        <v>0</v>
      </c>
      <c r="CZ58" s="13" t="s">
        <v>358</v>
      </c>
      <c r="DA58" s="43">
        <v>3</v>
      </c>
      <c r="DB58" s="43" t="s">
        <v>453</v>
      </c>
    </row>
    <row r="59" spans="1:106" ht="16.899999999999999" customHeight="1" x14ac:dyDescent="0.25">
      <c r="A59" s="30" t="s">
        <v>24</v>
      </c>
      <c r="C59" s="43">
        <v>11</v>
      </c>
      <c r="D59" s="43">
        <v>11</v>
      </c>
      <c r="F59" s="30" t="s">
        <v>14</v>
      </c>
      <c r="H59" s="45"/>
      <c r="J59" s="46"/>
      <c r="K59" s="46"/>
      <c r="M59" s="30">
        <v>14</v>
      </c>
      <c r="N59" s="30">
        <f>O59+X59+BM59+CE59</f>
        <v>3</v>
      </c>
      <c r="O59" s="7">
        <f>SUM(P59:V59)</f>
        <v>0</v>
      </c>
      <c r="P59" s="8"/>
      <c r="Q59" s="8"/>
      <c r="R59" s="8"/>
      <c r="S59" s="8"/>
      <c r="T59" s="8"/>
      <c r="U59" s="8"/>
      <c r="V59" s="8"/>
      <c r="W59" s="9" t="s">
        <v>332</v>
      </c>
      <c r="X59" s="18">
        <f>SUM(Z59:BK59)</f>
        <v>0</v>
      </c>
      <c r="Y59" s="19"/>
      <c r="Z59" s="20">
        <v>0</v>
      </c>
      <c r="AA59" s="91"/>
      <c r="AB59" s="91"/>
      <c r="AC59" s="91"/>
      <c r="AD59" s="91"/>
      <c r="AE59" s="91"/>
      <c r="AF59" s="91"/>
      <c r="AG59" s="91"/>
      <c r="AH59" s="91"/>
      <c r="AI59" s="92"/>
      <c r="AJ59" s="91"/>
      <c r="AK59" s="91"/>
      <c r="AL59" s="91"/>
      <c r="AM59" s="91"/>
      <c r="AN59" s="91"/>
      <c r="AO59" s="91"/>
      <c r="AP59" s="91"/>
      <c r="AQ59" s="92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2"/>
      <c r="BC59" s="91"/>
      <c r="BD59" s="91"/>
      <c r="BE59" s="91"/>
      <c r="BF59" s="91"/>
      <c r="BG59" s="91"/>
      <c r="BH59" s="91"/>
      <c r="BI59" s="91"/>
      <c r="BJ59" s="91"/>
      <c r="BK59" s="91"/>
      <c r="BL59" s="85" t="s">
        <v>333</v>
      </c>
      <c r="BM59" s="21">
        <f>SUM(BN59:CC59)</f>
        <v>3</v>
      </c>
      <c r="BN59" s="10">
        <v>0</v>
      </c>
      <c r="BO59" s="10">
        <v>0</v>
      </c>
      <c r="BP59" s="10">
        <v>1</v>
      </c>
      <c r="BQ59" s="10">
        <v>1</v>
      </c>
      <c r="BR59" s="10">
        <v>1</v>
      </c>
      <c r="BS59" s="10">
        <v>0</v>
      </c>
      <c r="BT59" s="10">
        <v>0</v>
      </c>
      <c r="BU59" s="10">
        <v>0</v>
      </c>
      <c r="BV59" s="10">
        <v>0</v>
      </c>
      <c r="BW59" s="10">
        <v>0</v>
      </c>
      <c r="BX59" s="10">
        <v>0</v>
      </c>
      <c r="BY59" s="10">
        <v>0</v>
      </c>
      <c r="BZ59" s="10">
        <v>0</v>
      </c>
      <c r="CA59" s="10">
        <v>0</v>
      </c>
      <c r="CB59" s="10">
        <v>0</v>
      </c>
      <c r="CC59" s="10">
        <v>0</v>
      </c>
      <c r="CD59" s="32" t="s">
        <v>31</v>
      </c>
      <c r="CE59" s="11">
        <f>SUM(CF59,CO59)</f>
        <v>0</v>
      </c>
      <c r="CF59" s="12">
        <f>SUM(CG59:CN59)</f>
        <v>0</v>
      </c>
      <c r="CG59" s="13">
        <v>0</v>
      </c>
      <c r="CH59" s="13">
        <v>0</v>
      </c>
      <c r="CI59" s="13">
        <v>0</v>
      </c>
      <c r="CJ59" s="13">
        <v>0</v>
      </c>
      <c r="CK59" s="13">
        <v>0</v>
      </c>
      <c r="CL59" s="13">
        <v>0</v>
      </c>
      <c r="CM59" s="13">
        <v>0</v>
      </c>
      <c r="CN59" s="13">
        <v>0</v>
      </c>
      <c r="CO59" s="12">
        <f>SUM(CP59:CY59)</f>
        <v>0</v>
      </c>
      <c r="CP59" s="13">
        <v>0</v>
      </c>
      <c r="CQ59" s="13">
        <v>0</v>
      </c>
      <c r="CR59" s="13">
        <v>0</v>
      </c>
      <c r="CS59" s="13">
        <v>0</v>
      </c>
      <c r="CT59" s="13">
        <v>0</v>
      </c>
      <c r="CU59" s="13">
        <v>0</v>
      </c>
      <c r="CV59" s="13">
        <v>0</v>
      </c>
      <c r="CW59" s="13">
        <v>0</v>
      </c>
      <c r="CX59" s="13">
        <v>0</v>
      </c>
      <c r="CY59" s="13">
        <v>0</v>
      </c>
      <c r="CZ59" s="13" t="s">
        <v>334</v>
      </c>
      <c r="DA59" s="43">
        <v>3</v>
      </c>
    </row>
    <row r="60" spans="1:106" ht="16.899999999999999" customHeight="1" x14ac:dyDescent="0.25">
      <c r="A60" s="30" t="s">
        <v>186</v>
      </c>
      <c r="C60" s="43">
        <v>11</v>
      </c>
      <c r="D60" s="43">
        <v>11</v>
      </c>
      <c r="F60" s="30" t="s">
        <v>14</v>
      </c>
      <c r="H60" s="45"/>
      <c r="J60" s="46"/>
      <c r="K60" s="46"/>
      <c r="M60" s="30">
        <v>174</v>
      </c>
      <c r="N60" s="30">
        <f>O60+X60+BM60+CE60</f>
        <v>0</v>
      </c>
      <c r="O60" s="7">
        <f>SUM(P60:V60)</f>
        <v>0</v>
      </c>
      <c r="P60" s="8"/>
      <c r="Q60" s="8"/>
      <c r="R60" s="8"/>
      <c r="S60" s="8"/>
      <c r="T60" s="8"/>
      <c r="U60" s="8"/>
      <c r="V60" s="8"/>
      <c r="W60" s="9" t="s">
        <v>345</v>
      </c>
      <c r="X60" s="18">
        <f>SUM(Z60:BK60)</f>
        <v>0</v>
      </c>
      <c r="Y60" s="93" t="s">
        <v>342</v>
      </c>
      <c r="Z60" s="20"/>
      <c r="AA60" s="20"/>
      <c r="AB60" s="20"/>
      <c r="AC60" s="20"/>
      <c r="AD60" s="20"/>
      <c r="AE60" s="20"/>
      <c r="AF60" s="20"/>
      <c r="AG60" s="20"/>
      <c r="AH60" s="20"/>
      <c r="AI60" s="19"/>
      <c r="AJ60" s="20"/>
      <c r="AK60" s="20"/>
      <c r="AL60" s="20"/>
      <c r="AM60" s="20"/>
      <c r="AN60" s="20"/>
      <c r="AO60" s="20"/>
      <c r="AP60" s="20"/>
      <c r="AQ60" s="19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19"/>
      <c r="BC60" s="20"/>
      <c r="BD60" s="20"/>
      <c r="BE60" s="20"/>
      <c r="BF60" s="20"/>
      <c r="BG60" s="20"/>
      <c r="BH60" s="20"/>
      <c r="BI60" s="20"/>
      <c r="BJ60" s="20"/>
      <c r="BK60" s="20"/>
      <c r="BL60" s="85" t="s">
        <v>343</v>
      </c>
      <c r="BM60" s="21">
        <f>SUM(BN60:CC60)</f>
        <v>0</v>
      </c>
      <c r="BN60" s="10">
        <v>0</v>
      </c>
      <c r="BO60" s="10">
        <v>0</v>
      </c>
      <c r="BP60" s="10">
        <v>0</v>
      </c>
      <c r="BQ60" s="10">
        <v>0</v>
      </c>
      <c r="BR60" s="10">
        <v>0</v>
      </c>
      <c r="BS60" s="10">
        <v>0</v>
      </c>
      <c r="BT60" s="10">
        <v>0</v>
      </c>
      <c r="BU60" s="10">
        <v>0</v>
      </c>
      <c r="BV60" s="10">
        <v>0</v>
      </c>
      <c r="BW60" s="10">
        <v>0</v>
      </c>
      <c r="BX60" s="10">
        <v>0</v>
      </c>
      <c r="BY60" s="10">
        <v>0</v>
      </c>
      <c r="BZ60" s="10">
        <v>0</v>
      </c>
      <c r="CA60" s="10">
        <v>0</v>
      </c>
      <c r="CB60" s="10">
        <v>0</v>
      </c>
      <c r="CC60" s="10">
        <v>0</v>
      </c>
      <c r="CD60" s="32" t="s">
        <v>349</v>
      </c>
      <c r="CE60" s="11">
        <f>SUM(CF60,CO60)</f>
        <v>0</v>
      </c>
      <c r="CF60" s="12">
        <f>SUM(CG60:CN60)</f>
        <v>0</v>
      </c>
      <c r="CG60" s="13">
        <v>0</v>
      </c>
      <c r="CH60" s="13">
        <v>0</v>
      </c>
      <c r="CI60" s="13">
        <v>0</v>
      </c>
      <c r="CJ60" s="13">
        <v>0</v>
      </c>
      <c r="CK60" s="13">
        <v>0</v>
      </c>
      <c r="CL60" s="13">
        <v>0</v>
      </c>
      <c r="CM60" s="13">
        <v>0</v>
      </c>
      <c r="CN60" s="13">
        <v>0</v>
      </c>
      <c r="CO60" s="12">
        <f>SUM(CP60:CY60)</f>
        <v>0</v>
      </c>
      <c r="CP60" s="13">
        <v>0</v>
      </c>
      <c r="CQ60" s="13">
        <v>0</v>
      </c>
      <c r="CR60" s="13">
        <v>0</v>
      </c>
      <c r="CS60" s="13">
        <v>0</v>
      </c>
      <c r="CT60" s="13">
        <v>0</v>
      </c>
      <c r="CU60" s="13">
        <v>0</v>
      </c>
      <c r="CV60" s="13">
        <v>0</v>
      </c>
      <c r="CW60" s="13">
        <v>0</v>
      </c>
      <c r="CX60" s="13">
        <v>0</v>
      </c>
      <c r="CY60" s="13">
        <v>0</v>
      </c>
      <c r="CZ60" s="13" t="s">
        <v>338</v>
      </c>
    </row>
    <row r="61" spans="1:106" ht="16.899999999999999" customHeight="1" x14ac:dyDescent="0.25">
      <c r="A61" s="30" t="s">
        <v>243</v>
      </c>
      <c r="C61" s="43">
        <v>11</v>
      </c>
      <c r="D61" s="43">
        <v>11</v>
      </c>
      <c r="F61" s="30" t="s">
        <v>14</v>
      </c>
      <c r="H61" s="45"/>
      <c r="J61" s="46"/>
      <c r="K61" s="46"/>
      <c r="M61" s="30">
        <v>234</v>
      </c>
      <c r="N61" s="30">
        <f>O61+X61+BM61+CE61</f>
        <v>0</v>
      </c>
      <c r="O61" s="7">
        <f>SUM(P61:V61)</f>
        <v>0</v>
      </c>
      <c r="P61" s="8"/>
      <c r="Q61" s="8"/>
      <c r="R61" s="8"/>
      <c r="S61" s="8"/>
      <c r="T61" s="8"/>
      <c r="U61" s="8"/>
      <c r="V61" s="8"/>
      <c r="W61" s="9" t="s">
        <v>353</v>
      </c>
      <c r="X61" s="18">
        <f>SUM(Z61:BK61)</f>
        <v>0</v>
      </c>
      <c r="Y61" s="93" t="s">
        <v>342</v>
      </c>
      <c r="Z61" s="20"/>
      <c r="AA61" s="20"/>
      <c r="AB61" s="20"/>
      <c r="AC61" s="20"/>
      <c r="AD61" s="20"/>
      <c r="AE61" s="20"/>
      <c r="AF61" s="20"/>
      <c r="AG61" s="20"/>
      <c r="AH61" s="20"/>
      <c r="AI61" s="19"/>
      <c r="AJ61" s="20"/>
      <c r="AK61" s="20"/>
      <c r="AL61" s="20"/>
      <c r="AM61" s="20"/>
      <c r="AN61" s="20"/>
      <c r="AO61" s="20"/>
      <c r="AP61" s="20"/>
      <c r="AQ61" s="19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19"/>
      <c r="BC61" s="20"/>
      <c r="BD61" s="20"/>
      <c r="BE61" s="20"/>
      <c r="BF61" s="20"/>
      <c r="BG61" s="20"/>
      <c r="BH61" s="20"/>
      <c r="BI61" s="20"/>
      <c r="BJ61" s="20"/>
      <c r="BK61" s="20"/>
      <c r="BL61" s="85" t="s">
        <v>350</v>
      </c>
      <c r="BM61" s="21">
        <f>SUM(BN61:CC61)</f>
        <v>0</v>
      </c>
      <c r="BN61" s="10">
        <v>0</v>
      </c>
      <c r="BO61" s="10">
        <v>0</v>
      </c>
      <c r="BP61" s="10">
        <v>0</v>
      </c>
      <c r="BQ61" s="10">
        <v>0</v>
      </c>
      <c r="BR61" s="10">
        <v>0</v>
      </c>
      <c r="BS61" s="10">
        <v>0</v>
      </c>
      <c r="BT61" s="10">
        <v>0</v>
      </c>
      <c r="BU61" s="10">
        <v>0</v>
      </c>
      <c r="BV61" s="10">
        <v>0</v>
      </c>
      <c r="BW61" s="10">
        <v>0</v>
      </c>
      <c r="BX61" s="10">
        <v>0</v>
      </c>
      <c r="BY61" s="10">
        <v>0</v>
      </c>
      <c r="BZ61" s="10">
        <v>0</v>
      </c>
      <c r="CA61" s="10">
        <v>0</v>
      </c>
      <c r="CB61" s="10">
        <v>0</v>
      </c>
      <c r="CC61" s="10">
        <v>0</v>
      </c>
      <c r="CD61" s="32" t="s">
        <v>43</v>
      </c>
      <c r="CE61" s="11">
        <f>SUM(CF61,CO61)</f>
        <v>0</v>
      </c>
      <c r="CF61" s="12">
        <f>SUM(CG61:CN61)</f>
        <v>0</v>
      </c>
      <c r="CG61" s="75">
        <v>0</v>
      </c>
      <c r="CH61" s="75">
        <v>0</v>
      </c>
      <c r="CI61" s="76">
        <v>0</v>
      </c>
      <c r="CJ61" s="75">
        <v>0</v>
      </c>
      <c r="CK61" s="75">
        <v>0</v>
      </c>
      <c r="CL61" s="75">
        <v>0</v>
      </c>
      <c r="CM61" s="75">
        <v>0</v>
      </c>
      <c r="CN61" s="75">
        <v>0</v>
      </c>
      <c r="CO61" s="12">
        <f>SUM(CP61:CY61)</f>
        <v>0</v>
      </c>
      <c r="CP61" s="75">
        <v>0</v>
      </c>
      <c r="CQ61" s="75">
        <v>0</v>
      </c>
      <c r="CR61" s="75">
        <v>0</v>
      </c>
      <c r="CS61" s="75">
        <v>0</v>
      </c>
      <c r="CT61" s="75">
        <v>0</v>
      </c>
      <c r="CU61" s="75">
        <v>0</v>
      </c>
      <c r="CV61" s="75">
        <v>0</v>
      </c>
      <c r="CW61" s="75">
        <v>0</v>
      </c>
      <c r="CX61" s="75">
        <v>0</v>
      </c>
      <c r="CY61" s="75">
        <v>0</v>
      </c>
      <c r="CZ61" s="75" t="s">
        <v>352</v>
      </c>
    </row>
    <row r="62" spans="1:106" ht="16.899999999999999" customHeight="1" x14ac:dyDescent="0.25">
      <c r="A62" s="30" t="s">
        <v>173</v>
      </c>
      <c r="C62" s="43">
        <v>8</v>
      </c>
      <c r="D62" s="43">
        <v>8</v>
      </c>
      <c r="F62" s="30" t="s">
        <v>11</v>
      </c>
      <c r="H62" s="45"/>
      <c r="J62" s="46"/>
      <c r="K62" s="46"/>
      <c r="M62" s="30">
        <v>161</v>
      </c>
      <c r="N62" s="30">
        <f>O62+X62+BM62+CE62</f>
        <v>54</v>
      </c>
      <c r="O62" s="7">
        <f>SUM(P62:V62)</f>
        <v>0</v>
      </c>
      <c r="P62" s="8"/>
      <c r="Q62" s="8"/>
      <c r="R62" s="8"/>
      <c r="S62" s="8"/>
      <c r="T62" s="8"/>
      <c r="U62" s="8"/>
      <c r="V62" s="8"/>
      <c r="W62" s="9" t="s">
        <v>345</v>
      </c>
      <c r="X62" s="18">
        <f>SUM(Z62:BK62)</f>
        <v>0</v>
      </c>
      <c r="Y62" s="93" t="s">
        <v>342</v>
      </c>
      <c r="Z62" s="20"/>
      <c r="AA62" s="91"/>
      <c r="AB62" s="91"/>
      <c r="AC62" s="91"/>
      <c r="AD62" s="91"/>
      <c r="AE62" s="91"/>
      <c r="AF62" s="91"/>
      <c r="AG62" s="91"/>
      <c r="AH62" s="91"/>
      <c r="AI62" s="19"/>
      <c r="AJ62" s="91"/>
      <c r="AK62" s="91"/>
      <c r="AL62" s="91"/>
      <c r="AM62" s="91"/>
      <c r="AN62" s="91"/>
      <c r="AO62" s="91"/>
      <c r="AP62" s="91"/>
      <c r="AQ62" s="19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19"/>
      <c r="BC62" s="91"/>
      <c r="BD62" s="91"/>
      <c r="BE62" s="91"/>
      <c r="BF62" s="91"/>
      <c r="BG62" s="91"/>
      <c r="BH62" s="91"/>
      <c r="BI62" s="91"/>
      <c r="BJ62" s="91"/>
      <c r="BK62" s="91"/>
      <c r="BL62" s="85" t="s">
        <v>343</v>
      </c>
      <c r="BM62" s="21">
        <f>SUM(BN62:CC62)</f>
        <v>30</v>
      </c>
      <c r="BN62" s="10">
        <v>1</v>
      </c>
      <c r="BO62" s="10">
        <v>1</v>
      </c>
      <c r="BP62" s="10">
        <v>2</v>
      </c>
      <c r="BQ62" s="10">
        <v>2</v>
      </c>
      <c r="BR62" s="10">
        <v>2</v>
      </c>
      <c r="BS62" s="10">
        <v>2</v>
      </c>
      <c r="BT62" s="10">
        <v>2</v>
      </c>
      <c r="BU62" s="10">
        <v>2</v>
      </c>
      <c r="BV62" s="10">
        <v>2</v>
      </c>
      <c r="BW62" s="10">
        <v>2</v>
      </c>
      <c r="BX62" s="10">
        <v>2</v>
      </c>
      <c r="BY62" s="10">
        <v>2</v>
      </c>
      <c r="BZ62" s="10">
        <v>2</v>
      </c>
      <c r="CA62" s="10">
        <v>2</v>
      </c>
      <c r="CB62" s="10">
        <v>2</v>
      </c>
      <c r="CC62" s="10">
        <v>2</v>
      </c>
      <c r="CD62" s="32" t="s">
        <v>349</v>
      </c>
      <c r="CE62" s="11">
        <f>SUM(CF62,CO62)</f>
        <v>24</v>
      </c>
      <c r="CF62" s="12">
        <f>SUM(CG62:CN62)</f>
        <v>14</v>
      </c>
      <c r="CG62" s="13">
        <v>1</v>
      </c>
      <c r="CH62" s="13">
        <v>1</v>
      </c>
      <c r="CI62" s="13">
        <v>0</v>
      </c>
      <c r="CJ62" s="13">
        <v>1</v>
      </c>
      <c r="CK62" s="13">
        <v>4</v>
      </c>
      <c r="CL62" s="13">
        <v>3</v>
      </c>
      <c r="CM62" s="13">
        <v>2</v>
      </c>
      <c r="CN62" s="13">
        <v>2</v>
      </c>
      <c r="CO62" s="12">
        <f>SUM(CP62:CY62)</f>
        <v>10</v>
      </c>
      <c r="CP62" s="13">
        <v>2</v>
      </c>
      <c r="CQ62" s="13">
        <v>2</v>
      </c>
      <c r="CR62" s="13">
        <v>2</v>
      </c>
      <c r="CS62" s="13">
        <v>0</v>
      </c>
      <c r="CT62" s="13">
        <v>2</v>
      </c>
      <c r="CU62" s="13">
        <v>0</v>
      </c>
      <c r="CV62" s="13">
        <v>0</v>
      </c>
      <c r="CW62" s="13">
        <v>0</v>
      </c>
      <c r="CX62" s="13">
        <v>0</v>
      </c>
      <c r="CY62" s="13">
        <v>2</v>
      </c>
      <c r="CZ62" s="13" t="s">
        <v>347</v>
      </c>
      <c r="DA62" s="43">
        <v>1</v>
      </c>
      <c r="DB62" s="43" t="s">
        <v>453</v>
      </c>
    </row>
    <row r="63" spans="1:106" ht="16.899999999999999" customHeight="1" x14ac:dyDescent="0.25">
      <c r="A63" s="30" t="s">
        <v>269</v>
      </c>
      <c r="C63" s="43">
        <v>8</v>
      </c>
      <c r="D63" s="43">
        <v>8</v>
      </c>
      <c r="F63" s="30" t="s">
        <v>11</v>
      </c>
      <c r="H63" s="45"/>
      <c r="J63" s="46"/>
      <c r="K63" s="46"/>
      <c r="M63" s="30">
        <v>260</v>
      </c>
      <c r="N63" s="30">
        <f>O63+X63+BM63+CE63</f>
        <v>49</v>
      </c>
      <c r="O63" s="7">
        <f>SUM(P63:V63)</f>
        <v>0</v>
      </c>
      <c r="P63" s="8"/>
      <c r="Q63" s="8"/>
      <c r="R63" s="8"/>
      <c r="S63" s="8"/>
      <c r="T63" s="8"/>
      <c r="U63" s="8"/>
      <c r="V63" s="8"/>
      <c r="W63" s="9" t="s">
        <v>356</v>
      </c>
      <c r="X63" s="18">
        <f>SUM(Z63:BK63)</f>
        <v>0</v>
      </c>
      <c r="Y63" s="93"/>
      <c r="Z63" s="20">
        <v>0</v>
      </c>
      <c r="AA63" s="20"/>
      <c r="AB63" s="20"/>
      <c r="AC63" s="20"/>
      <c r="AD63" s="20"/>
      <c r="AE63" s="20"/>
      <c r="AF63" s="20"/>
      <c r="AG63" s="20"/>
      <c r="AH63" s="20"/>
      <c r="AI63" s="19"/>
      <c r="AJ63" s="20"/>
      <c r="AK63" s="20"/>
      <c r="AL63" s="20"/>
      <c r="AM63" s="20"/>
      <c r="AN63" s="20"/>
      <c r="AO63" s="20"/>
      <c r="AP63" s="20"/>
      <c r="AQ63" s="19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19"/>
      <c r="BC63" s="20"/>
      <c r="BD63" s="20"/>
      <c r="BE63" s="20"/>
      <c r="BF63" s="20"/>
      <c r="BG63" s="20"/>
      <c r="BH63" s="20"/>
      <c r="BI63" s="20"/>
      <c r="BJ63" s="20"/>
      <c r="BK63" s="20"/>
      <c r="BL63" s="85" t="s">
        <v>449</v>
      </c>
      <c r="BM63" s="21">
        <f>SUM(BN63:CC63)</f>
        <v>26</v>
      </c>
      <c r="BN63" s="10">
        <v>0</v>
      </c>
      <c r="BO63" s="10">
        <v>0</v>
      </c>
      <c r="BP63" s="10">
        <v>2</v>
      </c>
      <c r="BQ63" s="10">
        <v>2</v>
      </c>
      <c r="BR63" s="10">
        <v>2</v>
      </c>
      <c r="BS63" s="10">
        <v>2</v>
      </c>
      <c r="BT63" s="10">
        <v>2</v>
      </c>
      <c r="BU63" s="10">
        <v>2</v>
      </c>
      <c r="BV63" s="10">
        <v>2</v>
      </c>
      <c r="BW63" s="10">
        <v>1</v>
      </c>
      <c r="BX63" s="10">
        <v>1</v>
      </c>
      <c r="BY63" s="10">
        <v>2</v>
      </c>
      <c r="BZ63" s="10">
        <v>2</v>
      </c>
      <c r="CA63" s="10">
        <v>2</v>
      </c>
      <c r="CB63" s="10">
        <v>2</v>
      </c>
      <c r="CC63" s="10">
        <v>2</v>
      </c>
      <c r="CD63" s="32" t="s">
        <v>354</v>
      </c>
      <c r="CE63" s="11">
        <f>SUM(CF63,CO63)</f>
        <v>23</v>
      </c>
      <c r="CF63" s="12">
        <f>SUM(CG63:CN63)</f>
        <v>11</v>
      </c>
      <c r="CG63" s="13">
        <v>1</v>
      </c>
      <c r="CH63" s="13">
        <v>1</v>
      </c>
      <c r="CI63" s="13">
        <v>0</v>
      </c>
      <c r="CJ63" s="13">
        <v>1</v>
      </c>
      <c r="CK63" s="13">
        <v>3</v>
      </c>
      <c r="CL63" s="13">
        <v>2</v>
      </c>
      <c r="CM63" s="13">
        <v>2</v>
      </c>
      <c r="CN63" s="13">
        <v>1</v>
      </c>
      <c r="CO63" s="12">
        <f>SUM(CP63:CY63)</f>
        <v>12</v>
      </c>
      <c r="CP63" s="13">
        <v>2</v>
      </c>
      <c r="CQ63" s="13">
        <v>2</v>
      </c>
      <c r="CR63" s="13">
        <v>2</v>
      </c>
      <c r="CS63" s="13">
        <v>0</v>
      </c>
      <c r="CT63" s="13">
        <v>2</v>
      </c>
      <c r="CU63" s="13">
        <v>2</v>
      </c>
      <c r="CV63" s="13">
        <v>0</v>
      </c>
      <c r="CW63" s="13">
        <v>0</v>
      </c>
      <c r="CX63" s="13">
        <v>0</v>
      </c>
      <c r="CY63" s="13">
        <v>2</v>
      </c>
      <c r="CZ63" s="13" t="s">
        <v>355</v>
      </c>
      <c r="DA63" s="43">
        <v>1</v>
      </c>
      <c r="DB63" s="43" t="s">
        <v>453</v>
      </c>
    </row>
    <row r="64" spans="1:106" ht="16.899999999999999" customHeight="1" x14ac:dyDescent="0.25">
      <c r="A64" s="30" t="s">
        <v>257</v>
      </c>
      <c r="C64" s="43">
        <v>8</v>
      </c>
      <c r="D64" s="43">
        <v>8</v>
      </c>
      <c r="F64" s="30" t="s">
        <v>11</v>
      </c>
      <c r="H64" s="45"/>
      <c r="J64" s="46"/>
      <c r="K64" s="46"/>
      <c r="M64" s="30">
        <v>248</v>
      </c>
      <c r="N64" s="30">
        <f>O64+X64+BM64+CE64</f>
        <v>39</v>
      </c>
      <c r="O64" s="7">
        <f>SUM(P64:V64)</f>
        <v>0</v>
      </c>
      <c r="P64" s="8"/>
      <c r="Q64" s="8"/>
      <c r="R64" s="8"/>
      <c r="S64" s="8"/>
      <c r="T64" s="8"/>
      <c r="U64" s="8"/>
      <c r="V64" s="8"/>
      <c r="W64" s="9" t="s">
        <v>353</v>
      </c>
      <c r="X64" s="18">
        <f>SUM(Z64:BK64)</f>
        <v>0</v>
      </c>
      <c r="Y64" s="93"/>
      <c r="Z64" s="20">
        <v>0</v>
      </c>
      <c r="AA64" s="20"/>
      <c r="AB64" s="20"/>
      <c r="AC64" s="20"/>
      <c r="AD64" s="20"/>
      <c r="AE64" s="20"/>
      <c r="AF64" s="20"/>
      <c r="AG64" s="20"/>
      <c r="AH64" s="20"/>
      <c r="AI64" s="19"/>
      <c r="AJ64" s="20"/>
      <c r="AK64" s="20"/>
      <c r="AL64" s="20"/>
      <c r="AM64" s="20"/>
      <c r="AN64" s="20"/>
      <c r="AO64" s="20"/>
      <c r="AP64" s="20"/>
      <c r="AQ64" s="19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19"/>
      <c r="BC64" s="20"/>
      <c r="BD64" s="20"/>
      <c r="BE64" s="20"/>
      <c r="BF64" s="20"/>
      <c r="BG64" s="20"/>
      <c r="BH64" s="20"/>
      <c r="BI64" s="20"/>
      <c r="BJ64" s="20"/>
      <c r="BK64" s="20"/>
      <c r="BL64" s="85" t="s">
        <v>449</v>
      </c>
      <c r="BM64" s="21">
        <f>SUM(BN64:CC64)</f>
        <v>22</v>
      </c>
      <c r="BN64" s="10">
        <v>0</v>
      </c>
      <c r="BO64" s="10">
        <v>1</v>
      </c>
      <c r="BP64" s="10">
        <v>1</v>
      </c>
      <c r="BQ64" s="10">
        <v>2</v>
      </c>
      <c r="BR64" s="10">
        <v>1</v>
      </c>
      <c r="BS64" s="10">
        <v>2</v>
      </c>
      <c r="BT64" s="10">
        <v>1</v>
      </c>
      <c r="BU64" s="10">
        <v>1</v>
      </c>
      <c r="BV64" s="10">
        <v>2</v>
      </c>
      <c r="BW64" s="10">
        <v>1</v>
      </c>
      <c r="BX64" s="10">
        <v>1</v>
      </c>
      <c r="BY64" s="10">
        <v>2</v>
      </c>
      <c r="BZ64" s="10">
        <v>2</v>
      </c>
      <c r="CA64" s="10">
        <v>1</v>
      </c>
      <c r="CB64" s="10">
        <v>2</v>
      </c>
      <c r="CC64" s="10">
        <v>2</v>
      </c>
      <c r="CD64" s="32" t="s">
        <v>354</v>
      </c>
      <c r="CE64" s="11">
        <f>SUM(CF64,CO64)</f>
        <v>17</v>
      </c>
      <c r="CF64" s="12">
        <f>SUM(CG64:CN64)</f>
        <v>11</v>
      </c>
      <c r="CG64" s="75">
        <v>0</v>
      </c>
      <c r="CH64" s="75">
        <v>1</v>
      </c>
      <c r="CI64" s="76">
        <v>2</v>
      </c>
      <c r="CJ64" s="75">
        <v>2</v>
      </c>
      <c r="CK64" s="75">
        <v>2</v>
      </c>
      <c r="CL64" s="75">
        <v>2</v>
      </c>
      <c r="CM64" s="75">
        <v>1</v>
      </c>
      <c r="CN64" s="75">
        <v>1</v>
      </c>
      <c r="CO64" s="12">
        <f>SUM(CP64:CY64)</f>
        <v>6</v>
      </c>
      <c r="CP64" s="75">
        <v>2</v>
      </c>
      <c r="CQ64" s="75">
        <v>2</v>
      </c>
      <c r="CR64" s="75">
        <v>0</v>
      </c>
      <c r="CS64" s="75">
        <v>0</v>
      </c>
      <c r="CT64" s="75">
        <v>2</v>
      </c>
      <c r="CU64" s="75">
        <v>0</v>
      </c>
      <c r="CV64" s="75">
        <v>0</v>
      </c>
      <c r="CW64" s="75">
        <v>0</v>
      </c>
      <c r="CX64" s="75">
        <v>0</v>
      </c>
      <c r="CY64" s="75">
        <v>0</v>
      </c>
      <c r="CZ64" s="75" t="s">
        <v>352</v>
      </c>
      <c r="DA64" s="43">
        <v>2</v>
      </c>
      <c r="DB64" s="43" t="s">
        <v>453</v>
      </c>
    </row>
    <row r="65" spans="1:106" ht="16.899999999999999" customHeight="1" x14ac:dyDescent="0.25">
      <c r="A65" s="30" t="s">
        <v>106</v>
      </c>
      <c r="C65" s="43">
        <v>8</v>
      </c>
      <c r="D65" s="43">
        <v>8</v>
      </c>
      <c r="F65" s="30" t="s">
        <v>11</v>
      </c>
      <c r="H65" s="45"/>
      <c r="J65" s="46"/>
      <c r="K65" s="46"/>
      <c r="M65" s="30">
        <v>95</v>
      </c>
      <c r="N65" s="30">
        <f>O65+X65+BM65+CE65</f>
        <v>33</v>
      </c>
      <c r="O65" s="7">
        <f>SUM(P65:V65)</f>
        <v>0</v>
      </c>
      <c r="P65" s="14" t="s">
        <v>447</v>
      </c>
      <c r="Q65" s="8"/>
      <c r="R65" s="8"/>
      <c r="S65" s="8"/>
      <c r="T65" s="8"/>
      <c r="U65" s="8"/>
      <c r="V65" s="8"/>
      <c r="W65" s="9" t="s">
        <v>332</v>
      </c>
      <c r="X65" s="18">
        <f>SUM(Z65:BK65)</f>
        <v>0</v>
      </c>
      <c r="Y65" s="19"/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19"/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19"/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19"/>
      <c r="BC65" s="20">
        <v>0</v>
      </c>
      <c r="BD65" s="20">
        <v>0</v>
      </c>
      <c r="BE65" s="20">
        <v>0</v>
      </c>
      <c r="BF65" s="20">
        <v>0</v>
      </c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2" t="s">
        <v>324</v>
      </c>
      <c r="BM65" s="21">
        <f>SUM(BN65:CC65)</f>
        <v>16</v>
      </c>
      <c r="BN65" s="10">
        <v>0</v>
      </c>
      <c r="BO65" s="10">
        <v>1</v>
      </c>
      <c r="BP65" s="10">
        <v>1</v>
      </c>
      <c r="BQ65" s="10">
        <v>1</v>
      </c>
      <c r="BR65" s="10">
        <v>2</v>
      </c>
      <c r="BS65" s="10">
        <v>1</v>
      </c>
      <c r="BT65" s="10">
        <v>1</v>
      </c>
      <c r="BU65" s="10">
        <v>1</v>
      </c>
      <c r="BV65" s="10">
        <v>0</v>
      </c>
      <c r="BW65" s="10">
        <v>1</v>
      </c>
      <c r="BX65" s="10">
        <v>1</v>
      </c>
      <c r="BY65" s="10">
        <v>0</v>
      </c>
      <c r="BZ65" s="10">
        <v>0</v>
      </c>
      <c r="CA65" s="10">
        <v>2</v>
      </c>
      <c r="CB65" s="10">
        <v>2</v>
      </c>
      <c r="CC65" s="10">
        <v>2</v>
      </c>
      <c r="CD65" s="32" t="s">
        <v>336</v>
      </c>
      <c r="CE65" s="11">
        <f>SUM(CF65,CO65)</f>
        <v>17</v>
      </c>
      <c r="CF65" s="12">
        <f>SUM(CG65:CN65)</f>
        <v>9</v>
      </c>
      <c r="CG65" s="15">
        <v>1</v>
      </c>
      <c r="CH65" s="13">
        <v>1</v>
      </c>
      <c r="CI65" s="13">
        <v>5</v>
      </c>
      <c r="CJ65" s="13">
        <v>0</v>
      </c>
      <c r="CK65" s="13">
        <v>2</v>
      </c>
      <c r="CL65" s="13">
        <v>0</v>
      </c>
      <c r="CM65" s="13">
        <v>0</v>
      </c>
      <c r="CN65" s="13">
        <v>0</v>
      </c>
      <c r="CO65" s="12">
        <f>SUM(CP65:CY65)</f>
        <v>8</v>
      </c>
      <c r="CP65" s="13">
        <v>2</v>
      </c>
      <c r="CQ65" s="13">
        <v>0</v>
      </c>
      <c r="CR65" s="13">
        <v>0</v>
      </c>
      <c r="CS65" s="13">
        <v>0</v>
      </c>
      <c r="CT65" s="13">
        <v>2</v>
      </c>
      <c r="CU65" s="13">
        <v>2</v>
      </c>
      <c r="CV65" s="13">
        <v>0</v>
      </c>
      <c r="CW65" s="13">
        <v>0</v>
      </c>
      <c r="CX65" s="13">
        <v>0</v>
      </c>
      <c r="CY65" s="13">
        <v>2</v>
      </c>
      <c r="CZ65" s="13" t="s">
        <v>337</v>
      </c>
      <c r="DA65" s="43">
        <v>2</v>
      </c>
      <c r="DB65" s="43" t="s">
        <v>453</v>
      </c>
    </row>
    <row r="66" spans="1:106" ht="16.899999999999999" customHeight="1" x14ac:dyDescent="0.25">
      <c r="A66" s="30" t="s">
        <v>40</v>
      </c>
      <c r="C66" s="43">
        <v>8</v>
      </c>
      <c r="D66" s="43">
        <v>8</v>
      </c>
      <c r="F66" s="30" t="s">
        <v>11</v>
      </c>
      <c r="H66" s="45"/>
      <c r="J66" s="46"/>
      <c r="K66" s="46"/>
      <c r="M66" s="30">
        <v>28</v>
      </c>
      <c r="N66" s="30">
        <f>O66+X66+BM66+CE66</f>
        <v>32</v>
      </c>
      <c r="O66" s="7">
        <f>SUM(P66:V66)</f>
        <v>0</v>
      </c>
      <c r="P66" s="8"/>
      <c r="Q66" s="8"/>
      <c r="R66" s="8"/>
      <c r="S66" s="8"/>
      <c r="T66" s="8"/>
      <c r="U66" s="8"/>
      <c r="V66" s="8"/>
      <c r="W66" s="9" t="s">
        <v>332</v>
      </c>
      <c r="X66" s="18">
        <f>SUM(Z66:BK66)</f>
        <v>0</v>
      </c>
      <c r="Y66" s="19"/>
      <c r="Z66" s="20">
        <v>0</v>
      </c>
      <c r="AA66" s="20"/>
      <c r="AB66" s="20"/>
      <c r="AC66" s="20"/>
      <c r="AD66" s="20"/>
      <c r="AE66" s="20"/>
      <c r="AF66" s="20"/>
      <c r="AG66" s="20"/>
      <c r="AH66" s="20"/>
      <c r="AI66" s="19"/>
      <c r="AJ66" s="20"/>
      <c r="AK66" s="20"/>
      <c r="AL66" s="20"/>
      <c r="AM66" s="20"/>
      <c r="AN66" s="20"/>
      <c r="AO66" s="20"/>
      <c r="AP66" s="20"/>
      <c r="AQ66" s="19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19"/>
      <c r="BC66" s="20"/>
      <c r="BD66" s="20"/>
      <c r="BE66" s="20"/>
      <c r="BF66" s="20"/>
      <c r="BG66" s="20"/>
      <c r="BH66" s="20"/>
      <c r="BI66" s="20"/>
      <c r="BJ66" s="20"/>
      <c r="BK66" s="20"/>
      <c r="BL66" s="85" t="s">
        <v>333</v>
      </c>
      <c r="BM66" s="21">
        <f>SUM(BN66:CC66)</f>
        <v>21</v>
      </c>
      <c r="BN66" s="10">
        <v>0</v>
      </c>
      <c r="BO66" s="10">
        <v>1</v>
      </c>
      <c r="BP66" s="10">
        <v>1</v>
      </c>
      <c r="BQ66" s="10">
        <v>1</v>
      </c>
      <c r="BR66" s="10">
        <v>1</v>
      </c>
      <c r="BS66" s="10">
        <v>1</v>
      </c>
      <c r="BT66" s="10">
        <v>1</v>
      </c>
      <c r="BU66" s="10">
        <v>1</v>
      </c>
      <c r="BV66" s="10">
        <v>2</v>
      </c>
      <c r="BW66" s="10">
        <v>1</v>
      </c>
      <c r="BX66" s="10">
        <v>2</v>
      </c>
      <c r="BY66" s="10">
        <v>2</v>
      </c>
      <c r="BZ66" s="10">
        <v>2</v>
      </c>
      <c r="CA66" s="10">
        <v>2</v>
      </c>
      <c r="CB66" s="10">
        <v>2</v>
      </c>
      <c r="CC66" s="10">
        <v>1</v>
      </c>
      <c r="CD66" s="32" t="s">
        <v>31</v>
      </c>
      <c r="CE66" s="11">
        <f>SUM(CF66,CO66)</f>
        <v>11</v>
      </c>
      <c r="CF66" s="12">
        <f>SUM(CG66:CN66)</f>
        <v>7</v>
      </c>
      <c r="CG66" s="13">
        <v>0</v>
      </c>
      <c r="CH66" s="13">
        <v>0</v>
      </c>
      <c r="CI66" s="13">
        <v>0</v>
      </c>
      <c r="CJ66" s="13">
        <v>2</v>
      </c>
      <c r="CK66" s="13">
        <v>1</v>
      </c>
      <c r="CL66" s="13">
        <v>0</v>
      </c>
      <c r="CM66" s="13">
        <v>2</v>
      </c>
      <c r="CN66" s="13">
        <v>2</v>
      </c>
      <c r="CO66" s="12">
        <f>SUM(CP66:CY66)</f>
        <v>4</v>
      </c>
      <c r="CP66" s="13">
        <v>2</v>
      </c>
      <c r="CQ66" s="13">
        <v>0</v>
      </c>
      <c r="CR66" s="13">
        <v>0</v>
      </c>
      <c r="CS66" s="13">
        <v>0</v>
      </c>
      <c r="CT66" s="13">
        <v>0</v>
      </c>
      <c r="CU66" s="13">
        <v>0</v>
      </c>
      <c r="CV66" s="13">
        <v>0</v>
      </c>
      <c r="CW66" s="13">
        <v>0</v>
      </c>
      <c r="CX66" s="13">
        <v>0</v>
      </c>
      <c r="CY66" s="13">
        <v>2</v>
      </c>
      <c r="CZ66" s="13" t="s">
        <v>334</v>
      </c>
      <c r="DA66" s="43">
        <v>2</v>
      </c>
      <c r="DB66" s="43" t="s">
        <v>453</v>
      </c>
    </row>
    <row r="67" spans="1:106" ht="16.899999999999999" customHeight="1" x14ac:dyDescent="0.25">
      <c r="A67" s="30" t="s">
        <v>307</v>
      </c>
      <c r="C67" s="43">
        <v>8</v>
      </c>
      <c r="D67" s="43">
        <v>8</v>
      </c>
      <c r="F67" s="30" t="s">
        <v>11</v>
      </c>
      <c r="H67" s="45"/>
      <c r="J67" s="46"/>
      <c r="K67" s="46"/>
      <c r="M67" s="30">
        <v>299</v>
      </c>
      <c r="N67" s="30">
        <f>O67+X67+BM67+CE67</f>
        <v>32</v>
      </c>
      <c r="O67" s="7">
        <f>SUM(P67:V67)</f>
        <v>0</v>
      </c>
      <c r="P67" s="8"/>
      <c r="Q67" s="8"/>
      <c r="R67" s="8"/>
      <c r="S67" s="8"/>
      <c r="T67" s="8"/>
      <c r="U67" s="8"/>
      <c r="V67" s="8"/>
      <c r="W67" s="9" t="s">
        <v>332</v>
      </c>
      <c r="X67" s="18">
        <f>SUM(Z67:BK67)</f>
        <v>0</v>
      </c>
      <c r="Y67" s="19"/>
      <c r="Z67" s="20">
        <v>0</v>
      </c>
      <c r="AA67" s="20"/>
      <c r="AB67" s="20"/>
      <c r="AC67" s="20"/>
      <c r="AD67" s="20"/>
      <c r="AE67" s="20"/>
      <c r="AF67" s="20"/>
      <c r="AG67" s="20"/>
      <c r="AH67" s="20"/>
      <c r="AI67" s="19"/>
      <c r="AJ67" s="20"/>
      <c r="AK67" s="20"/>
      <c r="AL67" s="20"/>
      <c r="AM67" s="20"/>
      <c r="AN67" s="20"/>
      <c r="AO67" s="20"/>
      <c r="AP67" s="20"/>
      <c r="AQ67" s="19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19"/>
      <c r="BC67" s="20"/>
      <c r="BD67" s="20"/>
      <c r="BE67" s="20"/>
      <c r="BF67" s="20"/>
      <c r="BG67" s="20"/>
      <c r="BH67" s="20"/>
      <c r="BI67" s="20"/>
      <c r="BJ67" s="20"/>
      <c r="BK67" s="20"/>
      <c r="BL67" s="85" t="s">
        <v>449</v>
      </c>
      <c r="BM67" s="21">
        <f>SUM(BN67:CC67)</f>
        <v>15</v>
      </c>
      <c r="BN67" s="10">
        <v>0</v>
      </c>
      <c r="BO67" s="10">
        <v>1</v>
      </c>
      <c r="BP67" s="10">
        <v>1</v>
      </c>
      <c r="BQ67" s="10">
        <v>0</v>
      </c>
      <c r="BR67" s="10">
        <v>1</v>
      </c>
      <c r="BS67" s="10">
        <v>1</v>
      </c>
      <c r="BT67" s="10">
        <v>1</v>
      </c>
      <c r="BU67" s="10">
        <v>1</v>
      </c>
      <c r="BV67" s="10">
        <v>0</v>
      </c>
      <c r="BW67" s="10">
        <v>1</v>
      </c>
      <c r="BX67" s="10">
        <v>1</v>
      </c>
      <c r="BY67" s="10">
        <v>1</v>
      </c>
      <c r="BZ67" s="10">
        <v>1</v>
      </c>
      <c r="CA67" s="10">
        <v>2</v>
      </c>
      <c r="CB67" s="10">
        <v>2</v>
      </c>
      <c r="CC67" s="10">
        <v>1</v>
      </c>
      <c r="CD67" s="32" t="s">
        <v>357</v>
      </c>
      <c r="CE67" s="11">
        <f>SUM(CF67,CO67)</f>
        <v>17</v>
      </c>
      <c r="CF67" s="12">
        <f>SUM(CG67:CN67)</f>
        <v>11</v>
      </c>
      <c r="CG67" s="13">
        <v>1</v>
      </c>
      <c r="CH67" s="13">
        <v>1</v>
      </c>
      <c r="CI67" s="13">
        <v>0</v>
      </c>
      <c r="CJ67" s="13">
        <v>1</v>
      </c>
      <c r="CK67" s="13">
        <v>3</v>
      </c>
      <c r="CL67" s="13">
        <v>3</v>
      </c>
      <c r="CM67" s="13">
        <v>2</v>
      </c>
      <c r="CN67" s="13">
        <v>0</v>
      </c>
      <c r="CO67" s="12">
        <f>SUM(CP67:CY67)</f>
        <v>6</v>
      </c>
      <c r="CP67" s="13">
        <v>2</v>
      </c>
      <c r="CQ67" s="13">
        <v>0</v>
      </c>
      <c r="CR67" s="13">
        <v>0</v>
      </c>
      <c r="CS67" s="13">
        <v>0</v>
      </c>
      <c r="CT67" s="13">
        <v>2</v>
      </c>
      <c r="CU67" s="13">
        <v>0</v>
      </c>
      <c r="CV67" s="13">
        <v>0</v>
      </c>
      <c r="CW67" s="13">
        <v>0</v>
      </c>
      <c r="CX67" s="13">
        <v>0</v>
      </c>
      <c r="CY67" s="13">
        <v>2</v>
      </c>
      <c r="CZ67" s="13" t="s">
        <v>358</v>
      </c>
      <c r="DA67" s="43">
        <v>2</v>
      </c>
      <c r="DB67" s="43" t="s">
        <v>453</v>
      </c>
    </row>
    <row r="68" spans="1:106" ht="16.899999999999999" customHeight="1" x14ac:dyDescent="0.25">
      <c r="A68" s="30" t="s">
        <v>118</v>
      </c>
      <c r="C68" s="43">
        <v>8</v>
      </c>
      <c r="D68" s="43">
        <v>8</v>
      </c>
      <c r="F68" s="30" t="s">
        <v>11</v>
      </c>
      <c r="H68" s="45"/>
      <c r="J68" s="46"/>
      <c r="K68" s="46"/>
      <c r="M68" s="30">
        <v>106</v>
      </c>
      <c r="N68" s="30">
        <f>O68+X68+BM68+CE68</f>
        <v>29</v>
      </c>
      <c r="O68" s="7">
        <f>SUM(P68:V68)</f>
        <v>0</v>
      </c>
      <c r="P68" s="8"/>
      <c r="Q68" s="8"/>
      <c r="R68" s="8"/>
      <c r="S68" s="8"/>
      <c r="T68" s="8"/>
      <c r="U68" s="8"/>
      <c r="V68" s="8"/>
      <c r="W68" s="9" t="s">
        <v>332</v>
      </c>
      <c r="X68" s="18">
        <f>SUM(Z68:BK68)</f>
        <v>0</v>
      </c>
      <c r="Y68" s="93" t="s">
        <v>342</v>
      </c>
      <c r="Z68" s="20"/>
      <c r="AA68" s="91"/>
      <c r="AB68" s="91"/>
      <c r="AC68" s="91"/>
      <c r="AD68" s="91"/>
      <c r="AE68" s="91"/>
      <c r="AF68" s="91"/>
      <c r="AG68" s="91"/>
      <c r="AH68" s="91"/>
      <c r="AI68" s="92"/>
      <c r="AJ68" s="91"/>
      <c r="AK68" s="91"/>
      <c r="AL68" s="91"/>
      <c r="AM68" s="91"/>
      <c r="AN68" s="91"/>
      <c r="AO68" s="91"/>
      <c r="AP68" s="91"/>
      <c r="AQ68" s="92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2"/>
      <c r="BC68" s="91"/>
      <c r="BD68" s="91"/>
      <c r="BE68" s="91"/>
      <c r="BF68" s="91"/>
      <c r="BG68" s="91"/>
      <c r="BH68" s="91"/>
      <c r="BI68" s="91"/>
      <c r="BJ68" s="91"/>
      <c r="BK68" s="91"/>
      <c r="BL68" s="85" t="s">
        <v>343</v>
      </c>
      <c r="BM68" s="21">
        <f>SUM(BN68:CC68)</f>
        <v>9</v>
      </c>
      <c r="BN68" s="10">
        <v>0</v>
      </c>
      <c r="BO68" s="10">
        <v>1</v>
      </c>
      <c r="BP68" s="10">
        <v>0</v>
      </c>
      <c r="BQ68" s="10">
        <v>0</v>
      </c>
      <c r="BR68" s="10">
        <v>0</v>
      </c>
      <c r="BS68" s="10">
        <v>0</v>
      </c>
      <c r="BT68" s="10">
        <v>0</v>
      </c>
      <c r="BU68" s="10">
        <v>0</v>
      </c>
      <c r="BV68" s="10">
        <v>1</v>
      </c>
      <c r="BW68" s="10">
        <v>1</v>
      </c>
      <c r="BX68" s="10">
        <v>1</v>
      </c>
      <c r="BY68" s="10">
        <v>1</v>
      </c>
      <c r="BZ68" s="10">
        <v>1</v>
      </c>
      <c r="CA68" s="10">
        <v>1</v>
      </c>
      <c r="CB68" s="10">
        <v>1</v>
      </c>
      <c r="CC68" s="10">
        <v>1</v>
      </c>
      <c r="CD68" s="32" t="s">
        <v>340</v>
      </c>
      <c r="CE68" s="11">
        <f>SUM(CF68,CO68)</f>
        <v>20</v>
      </c>
      <c r="CF68" s="12">
        <f>SUM(CG68:CN68)</f>
        <v>10</v>
      </c>
      <c r="CG68" s="13">
        <v>0</v>
      </c>
      <c r="CH68" s="13">
        <v>0</v>
      </c>
      <c r="CI68" s="13">
        <v>2</v>
      </c>
      <c r="CJ68" s="13">
        <v>1</v>
      </c>
      <c r="CK68" s="13">
        <v>2</v>
      </c>
      <c r="CL68" s="13">
        <v>1</v>
      </c>
      <c r="CM68" s="13">
        <v>3</v>
      </c>
      <c r="CN68" s="13">
        <v>1</v>
      </c>
      <c r="CO68" s="12">
        <f>SUM(CP68:CY68)</f>
        <v>10</v>
      </c>
      <c r="CP68" s="13">
        <v>2</v>
      </c>
      <c r="CQ68" s="13">
        <v>2</v>
      </c>
      <c r="CR68" s="13">
        <v>2</v>
      </c>
      <c r="CS68" s="13">
        <v>0</v>
      </c>
      <c r="CT68" s="13">
        <v>0</v>
      </c>
      <c r="CU68" s="13">
        <v>2</v>
      </c>
      <c r="CV68" s="13">
        <v>0</v>
      </c>
      <c r="CW68" s="13">
        <v>0</v>
      </c>
      <c r="CX68" s="13">
        <v>0</v>
      </c>
      <c r="CY68" s="13">
        <v>2</v>
      </c>
      <c r="CZ68" s="13" t="s">
        <v>341</v>
      </c>
      <c r="DA68" s="43">
        <v>2</v>
      </c>
    </row>
    <row r="69" spans="1:106" ht="16.899999999999999" customHeight="1" x14ac:dyDescent="0.25">
      <c r="A69" s="30" t="s">
        <v>148</v>
      </c>
      <c r="C69" s="43">
        <v>8</v>
      </c>
      <c r="D69" s="43">
        <v>8</v>
      </c>
      <c r="F69" s="30" t="s">
        <v>11</v>
      </c>
      <c r="H69" s="45"/>
      <c r="J69" s="46"/>
      <c r="K69" s="46"/>
      <c r="M69" s="30">
        <v>135</v>
      </c>
      <c r="N69" s="30">
        <f>O69+X69+BM69+CE69</f>
        <v>20</v>
      </c>
      <c r="O69" s="7">
        <f>SUM(P69:V69)</f>
        <v>0</v>
      </c>
      <c r="P69" s="8"/>
      <c r="Q69" s="8"/>
      <c r="R69" s="8"/>
      <c r="S69" s="8"/>
      <c r="T69" s="8"/>
      <c r="U69" s="8"/>
      <c r="V69" s="8"/>
      <c r="W69" s="9" t="s">
        <v>345</v>
      </c>
      <c r="X69" s="18">
        <f>SUM(Z69:BK69)</f>
        <v>0</v>
      </c>
      <c r="Y69" s="93" t="s">
        <v>342</v>
      </c>
      <c r="Z69" s="20"/>
      <c r="AA69" s="91"/>
      <c r="AB69" s="91"/>
      <c r="AC69" s="91"/>
      <c r="AD69" s="91"/>
      <c r="AE69" s="91"/>
      <c r="AF69" s="91"/>
      <c r="AG69" s="91"/>
      <c r="AH69" s="91"/>
      <c r="AI69" s="92"/>
      <c r="AJ69" s="91"/>
      <c r="AK69" s="91"/>
      <c r="AL69" s="91"/>
      <c r="AM69" s="91"/>
      <c r="AN69" s="91"/>
      <c r="AO69" s="91"/>
      <c r="AP69" s="91"/>
      <c r="AQ69" s="92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2"/>
      <c r="BC69" s="91"/>
      <c r="BD69" s="91"/>
      <c r="BE69" s="91"/>
      <c r="BF69" s="91"/>
      <c r="BG69" s="91"/>
      <c r="BH69" s="91"/>
      <c r="BI69" s="91"/>
      <c r="BJ69" s="91"/>
      <c r="BK69" s="91"/>
      <c r="BL69" s="85" t="s">
        <v>343</v>
      </c>
      <c r="BM69" s="21">
        <f>SUM(BN69:CC69)</f>
        <v>15</v>
      </c>
      <c r="BN69" s="10">
        <v>0</v>
      </c>
      <c r="BO69" s="10">
        <v>0</v>
      </c>
      <c r="BP69" s="10">
        <v>1</v>
      </c>
      <c r="BQ69" s="10">
        <v>1</v>
      </c>
      <c r="BR69" s="10">
        <v>1</v>
      </c>
      <c r="BS69" s="10">
        <v>1</v>
      </c>
      <c r="BT69" s="10">
        <v>1</v>
      </c>
      <c r="BU69" s="10">
        <v>1</v>
      </c>
      <c r="BV69" s="10">
        <v>1</v>
      </c>
      <c r="BW69" s="10">
        <v>0</v>
      </c>
      <c r="BX69" s="10">
        <v>0</v>
      </c>
      <c r="BY69" s="10">
        <v>1</v>
      </c>
      <c r="BZ69" s="10">
        <v>1</v>
      </c>
      <c r="CA69" s="10">
        <v>2</v>
      </c>
      <c r="CB69" s="10">
        <v>2</v>
      </c>
      <c r="CC69" s="10">
        <v>2</v>
      </c>
      <c r="CD69" s="32" t="s">
        <v>340</v>
      </c>
      <c r="CE69" s="11">
        <f>SUM(CF69,CO69)</f>
        <v>5</v>
      </c>
      <c r="CF69" s="12">
        <f>SUM(CG69:CN69)</f>
        <v>1</v>
      </c>
      <c r="CG69" s="13">
        <v>0</v>
      </c>
      <c r="CH69" s="13">
        <v>0</v>
      </c>
      <c r="CI69" s="13">
        <v>0</v>
      </c>
      <c r="CJ69" s="13">
        <v>0</v>
      </c>
      <c r="CK69" s="13">
        <v>1</v>
      </c>
      <c r="CL69" s="13">
        <v>0</v>
      </c>
      <c r="CM69" s="13">
        <v>0</v>
      </c>
      <c r="CN69" s="13">
        <v>0</v>
      </c>
      <c r="CO69" s="12">
        <f>SUM(CP69:CY69)</f>
        <v>4</v>
      </c>
      <c r="CP69" s="13">
        <v>2</v>
      </c>
      <c r="CQ69" s="13">
        <v>0</v>
      </c>
      <c r="CR69" s="13">
        <v>0</v>
      </c>
      <c r="CS69" s="13">
        <v>0</v>
      </c>
      <c r="CT69" s="13">
        <v>2</v>
      </c>
      <c r="CU69" s="13">
        <v>0</v>
      </c>
      <c r="CV69" s="13">
        <v>0</v>
      </c>
      <c r="CW69" s="13">
        <v>0</v>
      </c>
      <c r="CX69" s="13">
        <v>0</v>
      </c>
      <c r="CY69" s="13">
        <v>0</v>
      </c>
      <c r="CZ69" s="13" t="s">
        <v>347</v>
      </c>
      <c r="DA69" s="43">
        <v>3</v>
      </c>
    </row>
    <row r="70" spans="1:106" ht="16.899999999999999" customHeight="1" x14ac:dyDescent="0.25">
      <c r="A70" s="30" t="s">
        <v>70</v>
      </c>
      <c r="C70" s="43">
        <v>8</v>
      </c>
      <c r="D70" s="43">
        <v>8</v>
      </c>
      <c r="F70" s="30" t="s">
        <v>11</v>
      </c>
      <c r="H70" s="45"/>
      <c r="J70" s="46"/>
      <c r="K70" s="46"/>
      <c r="M70" s="30">
        <v>60</v>
      </c>
      <c r="N70" s="30">
        <f>O70+X70+BM70+CE70</f>
        <v>18</v>
      </c>
      <c r="O70" s="7">
        <f>SUM(P70:V70)</f>
        <v>0</v>
      </c>
      <c r="P70" s="8"/>
      <c r="Q70" s="8"/>
      <c r="R70" s="8"/>
      <c r="S70" s="8"/>
      <c r="T70" s="8"/>
      <c r="U70" s="8"/>
      <c r="V70" s="8"/>
      <c r="W70" s="9" t="s">
        <v>332</v>
      </c>
      <c r="X70" s="18">
        <f>SUM(Z70:BK70)</f>
        <v>0</v>
      </c>
      <c r="Y70" s="19"/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19"/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19"/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19"/>
      <c r="BC70" s="20">
        <v>0</v>
      </c>
      <c r="BD70" s="20">
        <v>0</v>
      </c>
      <c r="BE70" s="20">
        <v>0</v>
      </c>
      <c r="BF70" s="20">
        <v>0</v>
      </c>
      <c r="BG70" s="20">
        <v>0</v>
      </c>
      <c r="BH70" s="20">
        <v>0</v>
      </c>
      <c r="BI70" s="20">
        <v>0</v>
      </c>
      <c r="BJ70" s="20">
        <v>0</v>
      </c>
      <c r="BK70" s="20">
        <v>0</v>
      </c>
      <c r="BL70" s="22" t="s">
        <v>324</v>
      </c>
      <c r="BM70" s="21">
        <f>SUM(BN70:CC70)</f>
        <v>18</v>
      </c>
      <c r="BN70" s="10">
        <v>0</v>
      </c>
      <c r="BO70" s="10">
        <v>1</v>
      </c>
      <c r="BP70" s="10">
        <v>1</v>
      </c>
      <c r="BQ70" s="10">
        <v>1</v>
      </c>
      <c r="BR70" s="10">
        <v>2</v>
      </c>
      <c r="BS70" s="10">
        <v>2</v>
      </c>
      <c r="BT70" s="10">
        <v>1</v>
      </c>
      <c r="BU70" s="10">
        <v>1</v>
      </c>
      <c r="BV70" s="10">
        <v>0</v>
      </c>
      <c r="BW70" s="10">
        <v>2</v>
      </c>
      <c r="BX70" s="10">
        <v>1</v>
      </c>
      <c r="BY70" s="10">
        <v>0</v>
      </c>
      <c r="BZ70" s="10">
        <v>0</v>
      </c>
      <c r="CA70" s="10">
        <v>2</v>
      </c>
      <c r="CB70" s="10">
        <v>2</v>
      </c>
      <c r="CC70" s="10">
        <v>2</v>
      </c>
      <c r="CD70" s="32" t="s">
        <v>336</v>
      </c>
      <c r="CE70" s="11">
        <f>SUM(CF70,CO70)</f>
        <v>0</v>
      </c>
      <c r="CF70" s="12">
        <f>SUM(CG70:CN70)</f>
        <v>0</v>
      </c>
      <c r="CG70" s="13">
        <v>0</v>
      </c>
      <c r="CH70" s="13">
        <v>0</v>
      </c>
      <c r="CI70" s="13">
        <v>0</v>
      </c>
      <c r="CJ70" s="13">
        <v>0</v>
      </c>
      <c r="CK70" s="13">
        <v>0</v>
      </c>
      <c r="CL70" s="13">
        <v>0</v>
      </c>
      <c r="CM70" s="13">
        <v>0</v>
      </c>
      <c r="CN70" s="13">
        <v>0</v>
      </c>
      <c r="CO70" s="12">
        <f>SUM(CP70:CY70)</f>
        <v>0</v>
      </c>
      <c r="CP70" s="13">
        <v>0</v>
      </c>
      <c r="CQ70" s="13">
        <v>0</v>
      </c>
      <c r="CR70" s="13">
        <v>0</v>
      </c>
      <c r="CS70" s="13">
        <v>0</v>
      </c>
      <c r="CT70" s="13">
        <v>0</v>
      </c>
      <c r="CU70" s="13">
        <v>0</v>
      </c>
      <c r="CV70" s="13">
        <v>0</v>
      </c>
      <c r="CW70" s="13">
        <v>0</v>
      </c>
      <c r="CX70" s="13">
        <v>0</v>
      </c>
      <c r="CY70" s="13">
        <v>0</v>
      </c>
      <c r="CZ70" s="13" t="s">
        <v>335</v>
      </c>
      <c r="DA70" s="43">
        <v>3</v>
      </c>
    </row>
    <row r="71" spans="1:106" ht="16.899999999999999" customHeight="1" x14ac:dyDescent="0.25">
      <c r="A71" s="30" t="s">
        <v>12</v>
      </c>
      <c r="C71" s="43">
        <v>8</v>
      </c>
      <c r="D71" s="43">
        <v>8</v>
      </c>
      <c r="F71" s="30" t="s">
        <v>11</v>
      </c>
      <c r="H71" s="45"/>
      <c r="J71" s="46"/>
      <c r="K71" s="46"/>
      <c r="M71" s="30">
        <v>5</v>
      </c>
      <c r="N71" s="30">
        <f>O71+X71+BM71+CE71</f>
        <v>15</v>
      </c>
      <c r="O71" s="7">
        <f>SUM(P71:V71)</f>
        <v>0</v>
      </c>
      <c r="P71" s="8">
        <v>0</v>
      </c>
      <c r="Q71" s="8"/>
      <c r="R71" s="8"/>
      <c r="S71" s="8"/>
      <c r="T71" s="8"/>
      <c r="U71" s="8"/>
      <c r="V71" s="8"/>
      <c r="W71" s="9" t="s">
        <v>332</v>
      </c>
      <c r="X71" s="18">
        <f>SUM(Z71:BK71)</f>
        <v>0</v>
      </c>
      <c r="Y71" s="19"/>
      <c r="Z71" s="20">
        <v>0</v>
      </c>
      <c r="AA71" s="20"/>
      <c r="AB71" s="20"/>
      <c r="AC71" s="20"/>
      <c r="AD71" s="20"/>
      <c r="AE71" s="20"/>
      <c r="AF71" s="20"/>
      <c r="AG71" s="20"/>
      <c r="AH71" s="20"/>
      <c r="AI71" s="19"/>
      <c r="AJ71" s="20"/>
      <c r="AK71" s="20"/>
      <c r="AL71" s="20"/>
      <c r="AM71" s="20"/>
      <c r="AN71" s="20"/>
      <c r="AO71" s="20"/>
      <c r="AP71" s="20"/>
      <c r="AQ71" s="19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19"/>
      <c r="BC71" s="20"/>
      <c r="BD71" s="20"/>
      <c r="BE71" s="20"/>
      <c r="BF71" s="20"/>
      <c r="BG71" s="20"/>
      <c r="BH71" s="20"/>
      <c r="BI71" s="20"/>
      <c r="BJ71" s="20"/>
      <c r="BK71" s="20"/>
      <c r="BL71" s="85" t="s">
        <v>333</v>
      </c>
      <c r="BM71" s="21">
        <f>SUM(BN71:CC71)</f>
        <v>15</v>
      </c>
      <c r="BN71" s="10">
        <v>0</v>
      </c>
      <c r="BO71" s="10">
        <v>1</v>
      </c>
      <c r="BP71" s="10">
        <v>1</v>
      </c>
      <c r="BQ71" s="10">
        <v>1</v>
      </c>
      <c r="BR71" s="10">
        <v>1</v>
      </c>
      <c r="BS71" s="10">
        <v>1</v>
      </c>
      <c r="BT71" s="10">
        <v>1</v>
      </c>
      <c r="BU71" s="10">
        <v>1</v>
      </c>
      <c r="BV71" s="10">
        <v>1</v>
      </c>
      <c r="BW71" s="10">
        <v>1</v>
      </c>
      <c r="BX71" s="10">
        <v>1</v>
      </c>
      <c r="BY71" s="10">
        <v>1</v>
      </c>
      <c r="BZ71" s="10">
        <v>1</v>
      </c>
      <c r="CA71" s="10">
        <v>2</v>
      </c>
      <c r="CB71" s="10">
        <v>1</v>
      </c>
      <c r="CC71" s="10">
        <v>0</v>
      </c>
      <c r="CD71" s="32" t="s">
        <v>31</v>
      </c>
      <c r="CE71" s="11">
        <f>SUM(CF71,CO71)</f>
        <v>0</v>
      </c>
      <c r="CF71" s="12">
        <f>SUM(CG71:CN71)</f>
        <v>0</v>
      </c>
      <c r="CG71" s="13">
        <v>0</v>
      </c>
      <c r="CH71" s="13">
        <v>0</v>
      </c>
      <c r="CI71" s="13">
        <v>0</v>
      </c>
      <c r="CJ71" s="13">
        <v>0</v>
      </c>
      <c r="CK71" s="13">
        <v>0</v>
      </c>
      <c r="CL71" s="13">
        <v>0</v>
      </c>
      <c r="CM71" s="13">
        <v>0</v>
      </c>
      <c r="CN71" s="13">
        <v>0</v>
      </c>
      <c r="CO71" s="12">
        <f>SUM(CP71:CY71)</f>
        <v>0</v>
      </c>
      <c r="CP71" s="13">
        <v>0</v>
      </c>
      <c r="CQ71" s="13">
        <v>0</v>
      </c>
      <c r="CR71" s="13">
        <v>0</v>
      </c>
      <c r="CS71" s="13">
        <v>0</v>
      </c>
      <c r="CT71" s="13">
        <v>0</v>
      </c>
      <c r="CU71" s="13">
        <v>0</v>
      </c>
      <c r="CV71" s="13">
        <v>0</v>
      </c>
      <c r="CW71" s="13">
        <v>0</v>
      </c>
      <c r="CX71" s="13">
        <v>0</v>
      </c>
      <c r="CY71" s="13">
        <v>0</v>
      </c>
      <c r="CZ71" s="13" t="s">
        <v>334</v>
      </c>
      <c r="DA71" s="43">
        <v>3</v>
      </c>
    </row>
    <row r="72" spans="1:106" ht="16.899999999999999" customHeight="1" x14ac:dyDescent="0.25">
      <c r="A72" s="30" t="s">
        <v>212</v>
      </c>
      <c r="C72" s="43">
        <v>8</v>
      </c>
      <c r="D72" s="43">
        <v>8</v>
      </c>
      <c r="F72" s="30" t="s">
        <v>11</v>
      </c>
      <c r="H72" s="45"/>
      <c r="J72" s="46"/>
      <c r="K72" s="46"/>
      <c r="M72" s="30">
        <v>202</v>
      </c>
      <c r="N72" s="30">
        <f>O72+X72+BM72+CE72</f>
        <v>14</v>
      </c>
      <c r="O72" s="7">
        <f>SUM(P72:V72)</f>
        <v>0</v>
      </c>
      <c r="P72" s="8"/>
      <c r="Q72" s="8"/>
      <c r="R72" s="8"/>
      <c r="S72" s="8"/>
      <c r="T72" s="8"/>
      <c r="U72" s="8"/>
      <c r="V72" s="8"/>
      <c r="W72" s="9" t="s">
        <v>345</v>
      </c>
      <c r="X72" s="18">
        <f>SUM(Z72:BK72)</f>
        <v>0</v>
      </c>
      <c r="Y72" s="93">
        <v>0</v>
      </c>
      <c r="Z72" s="20"/>
      <c r="AA72" s="20"/>
      <c r="AB72" s="20"/>
      <c r="AC72" s="20"/>
      <c r="AD72" s="20"/>
      <c r="AE72" s="20"/>
      <c r="AF72" s="20"/>
      <c r="AG72" s="20"/>
      <c r="AH72" s="20"/>
      <c r="AI72" s="19"/>
      <c r="AJ72" s="20"/>
      <c r="AK72" s="20"/>
      <c r="AL72" s="20"/>
      <c r="AM72" s="20"/>
      <c r="AN72" s="20"/>
      <c r="AO72" s="20"/>
      <c r="AP72" s="20"/>
      <c r="AQ72" s="19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19"/>
      <c r="BC72" s="20"/>
      <c r="BD72" s="20"/>
      <c r="BE72" s="20"/>
      <c r="BF72" s="20"/>
      <c r="BG72" s="20"/>
      <c r="BH72" s="20"/>
      <c r="BI72" s="20"/>
      <c r="BJ72" s="20"/>
      <c r="BK72" s="20"/>
      <c r="BL72" s="85" t="s">
        <v>350</v>
      </c>
      <c r="BM72" s="21">
        <f>SUM(BN72:CC72)</f>
        <v>12</v>
      </c>
      <c r="BN72" s="10">
        <v>0</v>
      </c>
      <c r="BO72" s="10">
        <v>0</v>
      </c>
      <c r="BP72" s="10">
        <v>1</v>
      </c>
      <c r="BQ72" s="10">
        <v>1</v>
      </c>
      <c r="BR72" s="10">
        <v>1</v>
      </c>
      <c r="BS72" s="10">
        <v>1</v>
      </c>
      <c r="BT72" s="10">
        <v>1</v>
      </c>
      <c r="BU72" s="10">
        <v>1</v>
      </c>
      <c r="BV72" s="10">
        <v>0</v>
      </c>
      <c r="BW72" s="10">
        <v>0</v>
      </c>
      <c r="BX72" s="10">
        <v>1</v>
      </c>
      <c r="BY72" s="10">
        <v>1</v>
      </c>
      <c r="BZ72" s="10">
        <v>1</v>
      </c>
      <c r="CA72" s="10">
        <v>1</v>
      </c>
      <c r="CB72" s="10">
        <v>1</v>
      </c>
      <c r="CC72" s="10">
        <v>1</v>
      </c>
      <c r="CD72" s="32" t="s">
        <v>43</v>
      </c>
      <c r="CE72" s="11">
        <f>SUM(CF72,CO72)</f>
        <v>2</v>
      </c>
      <c r="CF72" s="12">
        <f>SUM(CG72:CN72)</f>
        <v>0</v>
      </c>
      <c r="CG72" s="13">
        <v>0</v>
      </c>
      <c r="CH72" s="13">
        <v>0</v>
      </c>
      <c r="CI72" s="13">
        <v>0</v>
      </c>
      <c r="CJ72" s="13">
        <v>0</v>
      </c>
      <c r="CK72" s="13">
        <v>0</v>
      </c>
      <c r="CL72" s="13">
        <v>0</v>
      </c>
      <c r="CM72" s="13">
        <v>0</v>
      </c>
      <c r="CN72" s="13">
        <v>0</v>
      </c>
      <c r="CO72" s="12">
        <f>SUM(CP72:CY72)</f>
        <v>2</v>
      </c>
      <c r="CP72" s="13">
        <v>2</v>
      </c>
      <c r="CQ72" s="13">
        <v>0</v>
      </c>
      <c r="CR72" s="13">
        <v>0</v>
      </c>
      <c r="CS72" s="13">
        <v>0</v>
      </c>
      <c r="CT72" s="13">
        <v>0</v>
      </c>
      <c r="CU72" s="13">
        <v>0</v>
      </c>
      <c r="CV72" s="13">
        <v>0</v>
      </c>
      <c r="CW72" s="13">
        <v>0</v>
      </c>
      <c r="CX72" s="13">
        <v>0</v>
      </c>
      <c r="CY72" s="13">
        <v>0</v>
      </c>
      <c r="CZ72" s="13" t="s">
        <v>351</v>
      </c>
      <c r="DA72" s="43">
        <v>3</v>
      </c>
    </row>
    <row r="73" spans="1:106" ht="16.899999999999999" customHeight="1" x14ac:dyDescent="0.25">
      <c r="A73" s="30" t="s">
        <v>218</v>
      </c>
      <c r="C73" s="43">
        <v>8</v>
      </c>
      <c r="D73" s="43">
        <v>8</v>
      </c>
      <c r="F73" s="30" t="s">
        <v>11</v>
      </c>
      <c r="H73" s="45"/>
      <c r="J73" s="46"/>
      <c r="K73" s="46"/>
      <c r="M73" s="30">
        <v>208</v>
      </c>
      <c r="N73" s="30">
        <f>O73+X73+BM73+CE73</f>
        <v>10</v>
      </c>
      <c r="O73" s="7">
        <f>SUM(P73:V73)</f>
        <v>0</v>
      </c>
      <c r="P73" s="8"/>
      <c r="Q73" s="8"/>
      <c r="R73" s="8"/>
      <c r="S73" s="8"/>
      <c r="T73" s="8"/>
      <c r="U73" s="8"/>
      <c r="V73" s="8"/>
      <c r="W73" s="9" t="s">
        <v>345</v>
      </c>
      <c r="X73" s="18">
        <f>SUM(Z73:BK73)</f>
        <v>0</v>
      </c>
      <c r="Y73" s="93" t="s">
        <v>342</v>
      </c>
      <c r="Z73" s="20"/>
      <c r="AA73" s="20"/>
      <c r="AB73" s="20"/>
      <c r="AC73" s="20"/>
      <c r="AD73" s="20"/>
      <c r="AE73" s="20"/>
      <c r="AF73" s="20"/>
      <c r="AG73" s="20"/>
      <c r="AH73" s="20"/>
      <c r="AI73" s="19"/>
      <c r="AJ73" s="91"/>
      <c r="AK73" s="91"/>
      <c r="AL73" s="91"/>
      <c r="AM73" s="91"/>
      <c r="AN73" s="91"/>
      <c r="AO73" s="91"/>
      <c r="AP73" s="91"/>
      <c r="AQ73" s="92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2"/>
      <c r="BC73" s="91"/>
      <c r="BD73" s="91"/>
      <c r="BE73" s="91"/>
      <c r="BF73" s="91"/>
      <c r="BG73" s="91"/>
      <c r="BH73" s="91"/>
      <c r="BI73" s="91"/>
      <c r="BJ73" s="91"/>
      <c r="BK73" s="91"/>
      <c r="BL73" s="85" t="s">
        <v>350</v>
      </c>
      <c r="BM73" s="21">
        <f>SUM(BN73:CC73)</f>
        <v>10</v>
      </c>
      <c r="BN73" s="10">
        <v>0</v>
      </c>
      <c r="BO73" s="10">
        <v>0</v>
      </c>
      <c r="BP73" s="10">
        <v>0</v>
      </c>
      <c r="BQ73" s="10">
        <v>1</v>
      </c>
      <c r="BR73" s="10">
        <v>1</v>
      </c>
      <c r="BS73" s="10">
        <v>0</v>
      </c>
      <c r="BT73" s="10">
        <v>1</v>
      </c>
      <c r="BU73" s="10">
        <v>1</v>
      </c>
      <c r="BV73" s="10">
        <v>0</v>
      </c>
      <c r="BW73" s="10">
        <v>0</v>
      </c>
      <c r="BX73" s="10">
        <v>1</v>
      </c>
      <c r="BY73" s="10">
        <v>1</v>
      </c>
      <c r="BZ73" s="10">
        <v>1</v>
      </c>
      <c r="CA73" s="10">
        <v>1</v>
      </c>
      <c r="CB73" s="10">
        <v>1</v>
      </c>
      <c r="CC73" s="10">
        <v>1</v>
      </c>
      <c r="CD73" s="32" t="s">
        <v>43</v>
      </c>
      <c r="CE73" s="11">
        <f>SUM(CF73,CO73)</f>
        <v>0</v>
      </c>
      <c r="CF73" s="12">
        <f>SUM(CG73:CN73)</f>
        <v>0</v>
      </c>
      <c r="CG73" s="13">
        <v>0</v>
      </c>
      <c r="CH73" s="13">
        <v>0</v>
      </c>
      <c r="CI73" s="13">
        <v>0</v>
      </c>
      <c r="CJ73" s="13">
        <v>0</v>
      </c>
      <c r="CK73" s="13">
        <v>0</v>
      </c>
      <c r="CL73" s="13">
        <v>0</v>
      </c>
      <c r="CM73" s="13">
        <v>0</v>
      </c>
      <c r="CN73" s="13">
        <v>0</v>
      </c>
      <c r="CO73" s="12">
        <f>SUM(CP73:CY73)</f>
        <v>0</v>
      </c>
      <c r="CP73" s="13">
        <v>0</v>
      </c>
      <c r="CQ73" s="13">
        <v>0</v>
      </c>
      <c r="CR73" s="13">
        <v>0</v>
      </c>
      <c r="CS73" s="13">
        <v>0</v>
      </c>
      <c r="CT73" s="13">
        <v>0</v>
      </c>
      <c r="CU73" s="13">
        <v>0</v>
      </c>
      <c r="CV73" s="13">
        <v>0</v>
      </c>
      <c r="CW73" s="13">
        <v>0</v>
      </c>
      <c r="CX73" s="13">
        <v>0</v>
      </c>
      <c r="CY73" s="13">
        <v>0</v>
      </c>
      <c r="CZ73" s="13" t="s">
        <v>351</v>
      </c>
      <c r="DA73" s="43">
        <v>3</v>
      </c>
    </row>
    <row r="74" spans="1:106" ht="16.899999999999999" customHeight="1" x14ac:dyDescent="0.25">
      <c r="A74" s="30" t="s">
        <v>125</v>
      </c>
      <c r="C74" s="43">
        <v>8</v>
      </c>
      <c r="D74" s="43">
        <v>8</v>
      </c>
      <c r="F74" s="30" t="s">
        <v>11</v>
      </c>
      <c r="H74" s="45"/>
      <c r="J74" s="46"/>
      <c r="K74" s="46"/>
      <c r="M74" s="30">
        <v>113</v>
      </c>
      <c r="N74" s="30">
        <f>O74+X74+BM74+CE74</f>
        <v>6</v>
      </c>
      <c r="O74" s="7">
        <f>SUM(P74:V74)</f>
        <v>0</v>
      </c>
      <c r="P74" s="8"/>
      <c r="Q74" s="8"/>
      <c r="R74" s="8"/>
      <c r="S74" s="8"/>
      <c r="T74" s="8"/>
      <c r="U74" s="8"/>
      <c r="V74" s="8"/>
      <c r="W74" s="9" t="s">
        <v>332</v>
      </c>
      <c r="X74" s="18">
        <f>SUM(Z74:BK74)</f>
        <v>0</v>
      </c>
      <c r="Y74" s="93" t="s">
        <v>342</v>
      </c>
      <c r="Z74" s="20"/>
      <c r="AA74" s="91"/>
      <c r="AB74" s="91"/>
      <c r="AC74" s="91"/>
      <c r="AD74" s="91"/>
      <c r="AE74" s="91"/>
      <c r="AF74" s="91"/>
      <c r="AG74" s="91"/>
      <c r="AH74" s="91"/>
      <c r="AI74" s="92"/>
      <c r="AJ74" s="91"/>
      <c r="AK74" s="91"/>
      <c r="AL74" s="91"/>
      <c r="AM74" s="91"/>
      <c r="AN74" s="91"/>
      <c r="AO74" s="91"/>
      <c r="AP74" s="91"/>
      <c r="AQ74" s="92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2"/>
      <c r="BC74" s="91"/>
      <c r="BD74" s="91"/>
      <c r="BE74" s="91"/>
      <c r="BF74" s="91"/>
      <c r="BG74" s="91"/>
      <c r="BH74" s="91"/>
      <c r="BI74" s="91"/>
      <c r="BJ74" s="91"/>
      <c r="BK74" s="91"/>
      <c r="BL74" s="85" t="s">
        <v>343</v>
      </c>
      <c r="BM74" s="21">
        <f>SUM(BN74:CC74)</f>
        <v>6</v>
      </c>
      <c r="BN74" s="10">
        <v>0</v>
      </c>
      <c r="BO74" s="10">
        <v>0</v>
      </c>
      <c r="BP74" s="10">
        <v>0</v>
      </c>
      <c r="BQ74" s="10">
        <v>0</v>
      </c>
      <c r="BR74" s="10">
        <v>0</v>
      </c>
      <c r="BS74" s="10">
        <v>0</v>
      </c>
      <c r="BT74" s="10">
        <v>0</v>
      </c>
      <c r="BU74" s="10">
        <v>0</v>
      </c>
      <c r="BV74" s="10">
        <v>0</v>
      </c>
      <c r="BW74" s="10">
        <v>1</v>
      </c>
      <c r="BX74" s="10">
        <v>1</v>
      </c>
      <c r="BY74" s="10">
        <v>1</v>
      </c>
      <c r="BZ74" s="10">
        <v>0</v>
      </c>
      <c r="CA74" s="10">
        <v>1</v>
      </c>
      <c r="CB74" s="10">
        <v>1</v>
      </c>
      <c r="CC74" s="10">
        <v>1</v>
      </c>
      <c r="CD74" s="32" t="s">
        <v>340</v>
      </c>
      <c r="CE74" s="11">
        <f>SUM(CF74,CO74)</f>
        <v>0</v>
      </c>
      <c r="CF74" s="12">
        <f>SUM(CG74:CN74)</f>
        <v>0</v>
      </c>
      <c r="CG74" s="13">
        <v>0</v>
      </c>
      <c r="CH74" s="13">
        <v>0</v>
      </c>
      <c r="CI74" s="13">
        <v>0</v>
      </c>
      <c r="CJ74" s="13">
        <v>0</v>
      </c>
      <c r="CK74" s="13">
        <v>0</v>
      </c>
      <c r="CL74" s="13">
        <v>0</v>
      </c>
      <c r="CM74" s="13">
        <v>0</v>
      </c>
      <c r="CN74" s="13">
        <v>0</v>
      </c>
      <c r="CO74" s="12">
        <f>SUM(CP74:CY74)</f>
        <v>0</v>
      </c>
      <c r="CP74" s="13">
        <v>0</v>
      </c>
      <c r="CQ74" s="13">
        <v>0</v>
      </c>
      <c r="CR74" s="13">
        <v>0</v>
      </c>
      <c r="CS74" s="13">
        <v>0</v>
      </c>
      <c r="CT74" s="13">
        <v>0</v>
      </c>
      <c r="CU74" s="13">
        <v>0</v>
      </c>
      <c r="CV74" s="13">
        <v>0</v>
      </c>
      <c r="CW74" s="13">
        <v>0</v>
      </c>
      <c r="CX74" s="13">
        <v>0</v>
      </c>
      <c r="CY74" s="13">
        <v>0</v>
      </c>
      <c r="CZ74" s="13" t="s">
        <v>341</v>
      </c>
      <c r="DA74" s="43">
        <v>3</v>
      </c>
    </row>
    <row r="75" spans="1:106" ht="16.899999999999999" customHeight="1" x14ac:dyDescent="0.25">
      <c r="A75" s="30" t="s">
        <v>207</v>
      </c>
      <c r="C75" s="43">
        <v>8</v>
      </c>
      <c r="D75" s="43">
        <v>8</v>
      </c>
      <c r="F75" s="30" t="s">
        <v>11</v>
      </c>
      <c r="H75" s="45"/>
      <c r="J75" s="46"/>
      <c r="K75" s="46"/>
      <c r="M75" s="30">
        <v>196</v>
      </c>
      <c r="N75" s="30">
        <f>O75+X75+BM75+CE75</f>
        <v>4</v>
      </c>
      <c r="O75" s="7">
        <f>SUM(P75:V75)</f>
        <v>0</v>
      </c>
      <c r="P75" s="8"/>
      <c r="Q75" s="8"/>
      <c r="R75" s="8"/>
      <c r="S75" s="8"/>
      <c r="T75" s="8"/>
      <c r="U75" s="8"/>
      <c r="V75" s="8"/>
      <c r="W75" s="9" t="s">
        <v>345</v>
      </c>
      <c r="X75" s="18">
        <f>SUM(Z75:BK75)</f>
        <v>0</v>
      </c>
      <c r="Y75" s="93" t="s">
        <v>342</v>
      </c>
      <c r="Z75" s="20"/>
      <c r="AA75" s="20"/>
      <c r="AB75" s="20"/>
      <c r="AC75" s="20"/>
      <c r="AD75" s="20"/>
      <c r="AE75" s="20"/>
      <c r="AF75" s="20"/>
      <c r="AG75" s="20"/>
      <c r="AH75" s="20"/>
      <c r="AI75" s="19"/>
      <c r="AJ75" s="20"/>
      <c r="AK75" s="20"/>
      <c r="AL75" s="20"/>
      <c r="AM75" s="20"/>
      <c r="AN75" s="20"/>
      <c r="AO75" s="20"/>
      <c r="AP75" s="20"/>
      <c r="AQ75" s="19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19"/>
      <c r="BC75" s="20"/>
      <c r="BD75" s="20"/>
      <c r="BE75" s="20"/>
      <c r="BF75" s="20"/>
      <c r="BG75" s="20"/>
      <c r="BH75" s="20"/>
      <c r="BI75" s="20"/>
      <c r="BJ75" s="20"/>
      <c r="BK75" s="20"/>
      <c r="BL75" s="85" t="s">
        <v>350</v>
      </c>
      <c r="BM75" s="21">
        <f>SUM(BN75:CC75)</f>
        <v>4</v>
      </c>
      <c r="BN75" s="10">
        <v>0</v>
      </c>
      <c r="BO75" s="10">
        <v>0</v>
      </c>
      <c r="BP75" s="10">
        <v>0</v>
      </c>
      <c r="BQ75" s="10">
        <v>1</v>
      </c>
      <c r="BR75" s="10">
        <v>0</v>
      </c>
      <c r="BS75" s="10">
        <v>0</v>
      </c>
      <c r="BT75" s="10">
        <v>0</v>
      </c>
      <c r="BU75" s="10">
        <v>0</v>
      </c>
      <c r="BV75" s="10">
        <v>0</v>
      </c>
      <c r="BW75" s="10">
        <v>2</v>
      </c>
      <c r="BX75" s="10">
        <v>1</v>
      </c>
      <c r="BY75" s="10">
        <v>0</v>
      </c>
      <c r="BZ75" s="10">
        <v>0</v>
      </c>
      <c r="CA75" s="10">
        <v>0</v>
      </c>
      <c r="CB75" s="10">
        <v>0</v>
      </c>
      <c r="CC75" s="10">
        <v>0</v>
      </c>
      <c r="CD75" s="32" t="s">
        <v>349</v>
      </c>
      <c r="CE75" s="11">
        <f>SUM(CF75,CO75)</f>
        <v>0</v>
      </c>
      <c r="CF75" s="12">
        <f>SUM(CG75:CN75)</f>
        <v>0</v>
      </c>
      <c r="CG75" s="13">
        <v>0</v>
      </c>
      <c r="CH75" s="13">
        <v>0</v>
      </c>
      <c r="CI75" s="13">
        <v>0</v>
      </c>
      <c r="CJ75" s="13">
        <v>0</v>
      </c>
      <c r="CK75" s="13">
        <v>0</v>
      </c>
      <c r="CL75" s="13">
        <v>0</v>
      </c>
      <c r="CM75" s="13">
        <v>0</v>
      </c>
      <c r="CN75" s="13">
        <v>0</v>
      </c>
      <c r="CO75" s="12">
        <f>SUM(CP75:CY75)</f>
        <v>0</v>
      </c>
      <c r="CP75" s="13">
        <v>0</v>
      </c>
      <c r="CQ75" s="13">
        <v>0</v>
      </c>
      <c r="CR75" s="13">
        <v>0</v>
      </c>
      <c r="CS75" s="13">
        <v>0</v>
      </c>
      <c r="CT75" s="13">
        <v>0</v>
      </c>
      <c r="CU75" s="13">
        <v>0</v>
      </c>
      <c r="CV75" s="13">
        <v>0</v>
      </c>
      <c r="CW75" s="13">
        <v>0</v>
      </c>
      <c r="CX75" s="13">
        <v>0</v>
      </c>
      <c r="CY75" s="13">
        <v>0</v>
      </c>
      <c r="CZ75" s="13" t="s">
        <v>351</v>
      </c>
      <c r="DA75" s="43">
        <v>3</v>
      </c>
    </row>
    <row r="76" spans="1:106" ht="16.899999999999999" customHeight="1" x14ac:dyDescent="0.25">
      <c r="A76" s="30" t="s">
        <v>83</v>
      </c>
      <c r="C76" s="43">
        <v>8</v>
      </c>
      <c r="D76" s="43">
        <v>8</v>
      </c>
      <c r="F76" s="30" t="s">
        <v>11</v>
      </c>
      <c r="H76" s="45"/>
      <c r="I76" s="60"/>
      <c r="J76" s="46"/>
      <c r="K76" s="46"/>
      <c r="M76" s="30">
        <v>73</v>
      </c>
      <c r="N76" s="30">
        <f>O76+X76+BM76+CE76</f>
        <v>0</v>
      </c>
      <c r="O76" s="7">
        <f>SUM(P76:V76)</f>
        <v>0</v>
      </c>
      <c r="P76" s="8"/>
      <c r="Q76" s="8"/>
      <c r="R76" s="8"/>
      <c r="S76" s="8"/>
      <c r="T76" s="8"/>
      <c r="U76" s="8"/>
      <c r="V76" s="8"/>
      <c r="W76" s="9" t="s">
        <v>332</v>
      </c>
      <c r="X76" s="18">
        <f>SUM(Z76:BK76)</f>
        <v>0</v>
      </c>
      <c r="Y76" s="19"/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19"/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19"/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0</v>
      </c>
      <c r="AX76" s="20">
        <v>0</v>
      </c>
      <c r="AY76" s="20">
        <v>0</v>
      </c>
      <c r="AZ76" s="20">
        <v>0</v>
      </c>
      <c r="BA76" s="20">
        <v>0</v>
      </c>
      <c r="BB76" s="19"/>
      <c r="BC76" s="20">
        <v>0</v>
      </c>
      <c r="BD76" s="20">
        <v>0</v>
      </c>
      <c r="BE76" s="20">
        <v>0</v>
      </c>
      <c r="BF76" s="20">
        <v>0</v>
      </c>
      <c r="BG76" s="20">
        <v>0</v>
      </c>
      <c r="BH76" s="20">
        <v>0</v>
      </c>
      <c r="BI76" s="20">
        <v>0</v>
      </c>
      <c r="BJ76" s="20">
        <v>0</v>
      </c>
      <c r="BK76" s="20">
        <v>0</v>
      </c>
      <c r="BL76" s="22" t="s">
        <v>324</v>
      </c>
      <c r="BM76" s="21">
        <f>SUM(BN76:CC76)</f>
        <v>0</v>
      </c>
      <c r="BN76" s="10">
        <v>0</v>
      </c>
      <c r="BO76" s="10">
        <v>0</v>
      </c>
      <c r="BP76" s="10">
        <v>0</v>
      </c>
      <c r="BQ76" s="10">
        <v>0</v>
      </c>
      <c r="BR76" s="10">
        <v>0</v>
      </c>
      <c r="BS76" s="10">
        <v>0</v>
      </c>
      <c r="BT76" s="10">
        <v>0</v>
      </c>
      <c r="BU76" s="10">
        <v>0</v>
      </c>
      <c r="BV76" s="10">
        <v>0</v>
      </c>
      <c r="BW76" s="10">
        <v>0</v>
      </c>
      <c r="BX76" s="10">
        <v>0</v>
      </c>
      <c r="BY76" s="10">
        <v>0</v>
      </c>
      <c r="BZ76" s="10">
        <v>0</v>
      </c>
      <c r="CA76" s="10">
        <v>0</v>
      </c>
      <c r="CB76" s="10">
        <v>0</v>
      </c>
      <c r="CC76" s="10">
        <v>0</v>
      </c>
      <c r="CD76" s="32" t="s">
        <v>336</v>
      </c>
      <c r="CE76" s="11">
        <f>SUM(CF76,CO76)</f>
        <v>0</v>
      </c>
      <c r="CF76" s="12">
        <f>SUM(CG76:CN76)</f>
        <v>0</v>
      </c>
      <c r="CG76" s="13">
        <v>0</v>
      </c>
      <c r="CH76" s="13">
        <v>0</v>
      </c>
      <c r="CI76" s="13">
        <v>0</v>
      </c>
      <c r="CJ76" s="13">
        <v>0</v>
      </c>
      <c r="CK76" s="13">
        <v>0</v>
      </c>
      <c r="CL76" s="13">
        <v>0</v>
      </c>
      <c r="CM76" s="13">
        <v>0</v>
      </c>
      <c r="CN76" s="13">
        <v>0</v>
      </c>
      <c r="CO76" s="12">
        <f>SUM(CP76:CY76)</f>
        <v>0</v>
      </c>
      <c r="CP76" s="13">
        <v>0</v>
      </c>
      <c r="CQ76" s="13">
        <v>0</v>
      </c>
      <c r="CR76" s="13">
        <v>0</v>
      </c>
      <c r="CS76" s="13">
        <v>0</v>
      </c>
      <c r="CT76" s="13">
        <v>0</v>
      </c>
      <c r="CU76" s="13">
        <v>0</v>
      </c>
      <c r="CV76" s="13">
        <v>0</v>
      </c>
      <c r="CW76" s="13">
        <v>0</v>
      </c>
      <c r="CX76" s="13">
        <v>0</v>
      </c>
      <c r="CY76" s="13">
        <v>0</v>
      </c>
      <c r="CZ76" s="13" t="s">
        <v>337</v>
      </c>
    </row>
    <row r="77" spans="1:106" ht="16.899999999999999" customHeight="1" x14ac:dyDescent="0.25">
      <c r="A77" s="30" t="s">
        <v>99</v>
      </c>
      <c r="C77" s="43">
        <v>8</v>
      </c>
      <c r="D77" s="43">
        <v>8</v>
      </c>
      <c r="F77" s="30" t="s">
        <v>11</v>
      </c>
      <c r="H77" s="45"/>
      <c r="J77" s="46"/>
      <c r="K77" s="46"/>
      <c r="M77" s="30">
        <v>88</v>
      </c>
      <c r="N77" s="30">
        <f>O77+X77+BM77+CE77</f>
        <v>0</v>
      </c>
      <c r="O77" s="7">
        <f>SUM(P77:V77)</f>
        <v>0</v>
      </c>
      <c r="P77" s="8"/>
      <c r="Q77" s="8"/>
      <c r="R77" s="8"/>
      <c r="S77" s="8"/>
      <c r="T77" s="8"/>
      <c r="U77" s="8"/>
      <c r="V77" s="8"/>
      <c r="W77" s="9" t="s">
        <v>332</v>
      </c>
      <c r="X77" s="18">
        <f>SUM(Z77:BK77)</f>
        <v>0</v>
      </c>
      <c r="Y77" s="19"/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19"/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19"/>
      <c r="AR77" s="20">
        <v>0</v>
      </c>
      <c r="AS77" s="20">
        <v>0</v>
      </c>
      <c r="AT77" s="20">
        <v>0</v>
      </c>
      <c r="AU77" s="20">
        <v>0</v>
      </c>
      <c r="AV77" s="20">
        <v>0</v>
      </c>
      <c r="AW77" s="20">
        <v>0</v>
      </c>
      <c r="AX77" s="20">
        <v>0</v>
      </c>
      <c r="AY77" s="20">
        <v>0</v>
      </c>
      <c r="AZ77" s="20">
        <v>0</v>
      </c>
      <c r="BA77" s="20">
        <v>0</v>
      </c>
      <c r="BB77" s="19"/>
      <c r="BC77" s="20">
        <v>0</v>
      </c>
      <c r="BD77" s="20">
        <v>0</v>
      </c>
      <c r="BE77" s="20">
        <v>0</v>
      </c>
      <c r="BF77" s="20">
        <v>0</v>
      </c>
      <c r="BG77" s="20">
        <v>0</v>
      </c>
      <c r="BH77" s="20">
        <v>0</v>
      </c>
      <c r="BI77" s="20">
        <v>0</v>
      </c>
      <c r="BJ77" s="20">
        <v>0</v>
      </c>
      <c r="BK77" s="20">
        <v>0</v>
      </c>
      <c r="BL77" s="22" t="s">
        <v>324</v>
      </c>
      <c r="BM77" s="21">
        <f>SUM(BN77:CC77)</f>
        <v>0</v>
      </c>
      <c r="BN77" s="10">
        <v>0</v>
      </c>
      <c r="BO77" s="10">
        <v>0</v>
      </c>
      <c r="BP77" s="10">
        <v>0</v>
      </c>
      <c r="BQ77" s="10">
        <v>0</v>
      </c>
      <c r="BR77" s="10">
        <v>0</v>
      </c>
      <c r="BS77" s="10">
        <v>0</v>
      </c>
      <c r="BT77" s="10">
        <v>0</v>
      </c>
      <c r="BU77" s="10">
        <v>0</v>
      </c>
      <c r="BV77" s="10">
        <v>0</v>
      </c>
      <c r="BW77" s="10">
        <v>0</v>
      </c>
      <c r="BX77" s="10">
        <v>0</v>
      </c>
      <c r="BY77" s="10">
        <v>0</v>
      </c>
      <c r="BZ77" s="10">
        <v>0</v>
      </c>
      <c r="CA77" s="10">
        <v>0</v>
      </c>
      <c r="CB77" s="10">
        <v>0</v>
      </c>
      <c r="CC77" s="10">
        <v>0</v>
      </c>
      <c r="CD77" s="32" t="s">
        <v>336</v>
      </c>
      <c r="CE77" s="11">
        <f>SUM(CF77,CO77)</f>
        <v>0</v>
      </c>
      <c r="CF77" s="12">
        <f>SUM(CG77:CN77)</f>
        <v>0</v>
      </c>
      <c r="CG77" s="13">
        <v>0</v>
      </c>
      <c r="CH77" s="13">
        <v>0</v>
      </c>
      <c r="CI77" s="13">
        <v>0</v>
      </c>
      <c r="CJ77" s="13">
        <v>0</v>
      </c>
      <c r="CK77" s="13">
        <v>0</v>
      </c>
      <c r="CL77" s="13">
        <v>0</v>
      </c>
      <c r="CM77" s="13">
        <v>0</v>
      </c>
      <c r="CN77" s="13">
        <v>0</v>
      </c>
      <c r="CO77" s="12">
        <f>SUM(CP77:CY77)</f>
        <v>0</v>
      </c>
      <c r="CP77" s="13">
        <v>0</v>
      </c>
      <c r="CQ77" s="13">
        <v>0</v>
      </c>
      <c r="CR77" s="13">
        <v>0</v>
      </c>
      <c r="CS77" s="13">
        <v>0</v>
      </c>
      <c r="CT77" s="13">
        <v>0</v>
      </c>
      <c r="CU77" s="13">
        <v>0</v>
      </c>
      <c r="CV77" s="13">
        <v>0</v>
      </c>
      <c r="CW77" s="13">
        <v>0</v>
      </c>
      <c r="CX77" s="13">
        <v>0</v>
      </c>
      <c r="CY77" s="13">
        <v>0</v>
      </c>
      <c r="CZ77" s="13" t="s">
        <v>337</v>
      </c>
    </row>
    <row r="78" spans="1:106" ht="16.899999999999999" customHeight="1" x14ac:dyDescent="0.25">
      <c r="A78" s="30" t="s">
        <v>175</v>
      </c>
      <c r="C78" s="43">
        <v>8</v>
      </c>
      <c r="D78" s="43">
        <v>8</v>
      </c>
      <c r="F78" s="30" t="s">
        <v>11</v>
      </c>
      <c r="H78" s="45"/>
      <c r="J78" s="46"/>
      <c r="K78" s="46"/>
      <c r="M78" s="30">
        <v>163</v>
      </c>
      <c r="N78" s="30">
        <f>O78+X78+BM78+CE78</f>
        <v>0</v>
      </c>
      <c r="O78" s="7">
        <f>SUM(P78:V78)</f>
        <v>0</v>
      </c>
      <c r="P78" s="8"/>
      <c r="Q78" s="8"/>
      <c r="R78" s="8"/>
      <c r="S78" s="8"/>
      <c r="T78" s="8"/>
      <c r="U78" s="8"/>
      <c r="V78" s="8"/>
      <c r="W78" s="9" t="s">
        <v>345</v>
      </c>
      <c r="X78" s="18">
        <f>SUM(Z78:BK78)</f>
        <v>0</v>
      </c>
      <c r="Y78" s="93" t="s">
        <v>342</v>
      </c>
      <c r="Z78" s="20"/>
      <c r="AA78" s="91"/>
      <c r="AB78" s="91"/>
      <c r="AC78" s="91"/>
      <c r="AD78" s="91"/>
      <c r="AE78" s="91"/>
      <c r="AF78" s="91"/>
      <c r="AG78" s="91"/>
      <c r="AH78" s="91"/>
      <c r="AI78" s="92"/>
      <c r="AJ78" s="91"/>
      <c r="AK78" s="91"/>
      <c r="AL78" s="91"/>
      <c r="AM78" s="91"/>
      <c r="AN78" s="91"/>
      <c r="AO78" s="91"/>
      <c r="AP78" s="91"/>
      <c r="AQ78" s="92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2"/>
      <c r="BC78" s="91"/>
      <c r="BD78" s="91"/>
      <c r="BE78" s="91"/>
      <c r="BF78" s="91"/>
      <c r="BG78" s="91"/>
      <c r="BH78" s="91"/>
      <c r="BI78" s="91"/>
      <c r="BJ78" s="91"/>
      <c r="BK78" s="91"/>
      <c r="BL78" s="85" t="s">
        <v>343</v>
      </c>
      <c r="BM78" s="21">
        <f>SUM(BN78:CC78)</f>
        <v>0</v>
      </c>
      <c r="BN78" s="10">
        <v>0</v>
      </c>
      <c r="BO78" s="10">
        <v>0</v>
      </c>
      <c r="BP78" s="10">
        <v>0</v>
      </c>
      <c r="BQ78" s="10">
        <v>0</v>
      </c>
      <c r="BR78" s="10">
        <v>0</v>
      </c>
      <c r="BS78" s="10">
        <v>0</v>
      </c>
      <c r="BT78" s="10">
        <v>0</v>
      </c>
      <c r="BU78" s="10">
        <v>0</v>
      </c>
      <c r="BV78" s="10">
        <v>0</v>
      </c>
      <c r="BW78" s="10">
        <v>0</v>
      </c>
      <c r="BX78" s="10">
        <v>0</v>
      </c>
      <c r="BY78" s="10">
        <v>0</v>
      </c>
      <c r="BZ78" s="10">
        <v>0</v>
      </c>
      <c r="CA78" s="10">
        <v>0</v>
      </c>
      <c r="CB78" s="10">
        <v>0</v>
      </c>
      <c r="CC78" s="10">
        <v>0</v>
      </c>
      <c r="CD78" s="32" t="s">
        <v>349</v>
      </c>
      <c r="CE78" s="11">
        <f>SUM(CF78,CO78)</f>
        <v>0</v>
      </c>
      <c r="CF78" s="12">
        <f>SUM(CG78:CN78)</f>
        <v>0</v>
      </c>
      <c r="CG78" s="13">
        <v>0</v>
      </c>
      <c r="CH78" s="13">
        <v>0</v>
      </c>
      <c r="CI78" s="13">
        <v>0</v>
      </c>
      <c r="CJ78" s="13">
        <v>0</v>
      </c>
      <c r="CK78" s="13">
        <v>0</v>
      </c>
      <c r="CL78" s="13">
        <v>0</v>
      </c>
      <c r="CM78" s="13">
        <v>0</v>
      </c>
      <c r="CN78" s="13">
        <v>0</v>
      </c>
      <c r="CO78" s="12">
        <f>SUM(CP78:CY78)</f>
        <v>0</v>
      </c>
      <c r="CP78" s="13">
        <v>0</v>
      </c>
      <c r="CQ78" s="13">
        <v>0</v>
      </c>
      <c r="CR78" s="13">
        <v>0</v>
      </c>
      <c r="CS78" s="13">
        <v>0</v>
      </c>
      <c r="CT78" s="13">
        <v>0</v>
      </c>
      <c r="CU78" s="13">
        <v>0</v>
      </c>
      <c r="CV78" s="13">
        <v>0</v>
      </c>
      <c r="CW78" s="13">
        <v>0</v>
      </c>
      <c r="CX78" s="13">
        <v>0</v>
      </c>
      <c r="CY78" s="13">
        <v>0</v>
      </c>
      <c r="CZ78" s="13" t="s">
        <v>347</v>
      </c>
    </row>
    <row r="79" spans="1:106" ht="16.899999999999999" customHeight="1" x14ac:dyDescent="0.25">
      <c r="A79" s="30" t="s">
        <v>115</v>
      </c>
      <c r="C79" s="43">
        <v>9</v>
      </c>
      <c r="D79" s="43">
        <v>9</v>
      </c>
      <c r="F79" s="30" t="s">
        <v>11</v>
      </c>
      <c r="H79" s="45"/>
      <c r="J79" s="46"/>
      <c r="K79" s="46"/>
      <c r="M79" s="30">
        <v>103</v>
      </c>
      <c r="N79" s="30">
        <f>O79+X79+BM79+CE79</f>
        <v>44</v>
      </c>
      <c r="O79" s="7">
        <f>SUM(P79:V79)</f>
        <v>0</v>
      </c>
      <c r="P79" s="8"/>
      <c r="Q79" s="8"/>
      <c r="R79" s="8"/>
      <c r="S79" s="8"/>
      <c r="T79" s="8"/>
      <c r="U79" s="8"/>
      <c r="V79" s="8"/>
      <c r="W79" s="9" t="s">
        <v>332</v>
      </c>
      <c r="X79" s="18">
        <f>SUM(Z79:BK79)</f>
        <v>0</v>
      </c>
      <c r="Y79" s="19"/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19"/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19"/>
      <c r="AR79" s="20">
        <v>0</v>
      </c>
      <c r="AS79" s="20">
        <v>0</v>
      </c>
      <c r="AT79" s="20">
        <v>0</v>
      </c>
      <c r="AU79" s="20"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19"/>
      <c r="BC79" s="20">
        <v>0</v>
      </c>
      <c r="BD79" s="20">
        <v>0</v>
      </c>
      <c r="BE79" s="20">
        <v>0</v>
      </c>
      <c r="BF79" s="20">
        <v>0</v>
      </c>
      <c r="BG79" s="20">
        <v>0</v>
      </c>
      <c r="BH79" s="20">
        <v>0</v>
      </c>
      <c r="BI79" s="20">
        <v>0</v>
      </c>
      <c r="BJ79" s="20">
        <v>0</v>
      </c>
      <c r="BK79" s="20">
        <v>0</v>
      </c>
      <c r="BL79" s="22" t="s">
        <v>324</v>
      </c>
      <c r="BM79" s="21">
        <f>SUM(BN79:CC79)</f>
        <v>22</v>
      </c>
      <c r="BN79" s="10">
        <v>1</v>
      </c>
      <c r="BO79" s="10">
        <v>1</v>
      </c>
      <c r="BP79" s="10">
        <v>1</v>
      </c>
      <c r="BQ79" s="10">
        <v>1</v>
      </c>
      <c r="BR79" s="10">
        <v>1</v>
      </c>
      <c r="BS79" s="10">
        <v>1</v>
      </c>
      <c r="BT79" s="10">
        <v>1</v>
      </c>
      <c r="BU79" s="10">
        <v>1</v>
      </c>
      <c r="BV79" s="10">
        <v>1</v>
      </c>
      <c r="BW79" s="10">
        <v>2</v>
      </c>
      <c r="BX79" s="10">
        <v>2</v>
      </c>
      <c r="BY79" s="10">
        <v>2</v>
      </c>
      <c r="BZ79" s="10">
        <v>2</v>
      </c>
      <c r="CA79" s="10">
        <v>1</v>
      </c>
      <c r="CB79" s="10">
        <v>2</v>
      </c>
      <c r="CC79" s="10">
        <v>2</v>
      </c>
      <c r="CD79" s="32" t="s">
        <v>340</v>
      </c>
      <c r="CE79" s="11">
        <f>SUM(CF79,CO79)</f>
        <v>22</v>
      </c>
      <c r="CF79" s="12">
        <f>SUM(CG79:CN79)</f>
        <v>9</v>
      </c>
      <c r="CG79" s="13">
        <v>1</v>
      </c>
      <c r="CH79" s="13">
        <v>1</v>
      </c>
      <c r="CI79" s="13">
        <v>0</v>
      </c>
      <c r="CJ79" s="13">
        <v>1</v>
      </c>
      <c r="CK79" s="13">
        <v>2</v>
      </c>
      <c r="CL79" s="13">
        <v>2</v>
      </c>
      <c r="CM79" s="13">
        <v>2</v>
      </c>
      <c r="CN79" s="13">
        <v>0</v>
      </c>
      <c r="CO79" s="12">
        <f>SUM(CP79:CY79)</f>
        <v>13</v>
      </c>
      <c r="CP79" s="13">
        <v>2</v>
      </c>
      <c r="CQ79" s="13">
        <v>2</v>
      </c>
      <c r="CR79" s="13">
        <v>0</v>
      </c>
      <c r="CS79" s="13">
        <v>5</v>
      </c>
      <c r="CT79" s="13">
        <v>2</v>
      </c>
      <c r="CU79" s="13">
        <v>0</v>
      </c>
      <c r="CV79" s="13">
        <v>0</v>
      </c>
      <c r="CW79" s="13">
        <v>0</v>
      </c>
      <c r="CX79" s="13">
        <v>0</v>
      </c>
      <c r="CY79" s="13">
        <v>2</v>
      </c>
      <c r="CZ79" s="13" t="s">
        <v>341</v>
      </c>
      <c r="DA79" s="43">
        <v>1</v>
      </c>
      <c r="DB79" s="43" t="s">
        <v>453</v>
      </c>
    </row>
    <row r="80" spans="1:106" ht="16.899999999999999" customHeight="1" x14ac:dyDescent="0.25">
      <c r="A80" s="30" t="s">
        <v>103</v>
      </c>
      <c r="C80" s="43">
        <v>9</v>
      </c>
      <c r="D80" s="43">
        <v>9</v>
      </c>
      <c r="F80" s="30" t="s">
        <v>11</v>
      </c>
      <c r="H80" s="45"/>
      <c r="J80" s="46"/>
      <c r="K80" s="46"/>
      <c r="M80" s="30">
        <v>92</v>
      </c>
      <c r="N80" s="30">
        <f>O80+X80+BM80+CE80</f>
        <v>42</v>
      </c>
      <c r="O80" s="7">
        <f>SUM(P80:V80)</f>
        <v>0</v>
      </c>
      <c r="P80" s="8"/>
      <c r="Q80" s="8"/>
      <c r="R80" s="8"/>
      <c r="S80" s="8"/>
      <c r="T80" s="8"/>
      <c r="U80" s="8"/>
      <c r="V80" s="8"/>
      <c r="W80" s="9" t="s">
        <v>332</v>
      </c>
      <c r="X80" s="18">
        <f>SUM(Z80:BK80)</f>
        <v>0</v>
      </c>
      <c r="Y80" s="19"/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19"/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19"/>
      <c r="AR80" s="20">
        <v>0</v>
      </c>
      <c r="AS80" s="20">
        <v>0</v>
      </c>
      <c r="AT80" s="20">
        <v>0</v>
      </c>
      <c r="AU80" s="20"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v>0</v>
      </c>
      <c r="BA80" s="20">
        <v>0</v>
      </c>
      <c r="BB80" s="19"/>
      <c r="BC80" s="20">
        <v>0</v>
      </c>
      <c r="BD80" s="20">
        <v>0</v>
      </c>
      <c r="BE80" s="20">
        <v>0</v>
      </c>
      <c r="BF80" s="20">
        <v>0</v>
      </c>
      <c r="BG80" s="20">
        <v>0</v>
      </c>
      <c r="BH80" s="20">
        <v>0</v>
      </c>
      <c r="BI80" s="20">
        <v>0</v>
      </c>
      <c r="BJ80" s="20">
        <v>0</v>
      </c>
      <c r="BK80" s="20">
        <v>0</v>
      </c>
      <c r="BL80" s="22" t="s">
        <v>324</v>
      </c>
      <c r="BM80" s="21">
        <f>SUM(BN80:CC80)</f>
        <v>21</v>
      </c>
      <c r="BN80" s="10">
        <v>0</v>
      </c>
      <c r="BO80" s="10">
        <v>1</v>
      </c>
      <c r="BP80" s="10">
        <v>1</v>
      </c>
      <c r="BQ80" s="10">
        <v>1</v>
      </c>
      <c r="BR80" s="10">
        <v>2</v>
      </c>
      <c r="BS80" s="10">
        <v>1</v>
      </c>
      <c r="BT80" s="10">
        <v>1</v>
      </c>
      <c r="BU80" s="10">
        <v>1</v>
      </c>
      <c r="BV80" s="10">
        <v>1</v>
      </c>
      <c r="BW80" s="10">
        <v>1</v>
      </c>
      <c r="BX80" s="10">
        <v>1</v>
      </c>
      <c r="BY80" s="10">
        <v>2</v>
      </c>
      <c r="BZ80" s="10">
        <v>2</v>
      </c>
      <c r="CA80" s="10">
        <v>2</v>
      </c>
      <c r="CB80" s="10">
        <v>2</v>
      </c>
      <c r="CC80" s="10">
        <v>2</v>
      </c>
      <c r="CD80" s="32" t="s">
        <v>336</v>
      </c>
      <c r="CE80" s="11">
        <f>SUM(CF80,CO80)</f>
        <v>21</v>
      </c>
      <c r="CF80" s="12">
        <f>SUM(CG80:CN80)</f>
        <v>13</v>
      </c>
      <c r="CG80" s="15">
        <v>1</v>
      </c>
      <c r="CH80" s="13">
        <v>1</v>
      </c>
      <c r="CI80" s="13">
        <v>0</v>
      </c>
      <c r="CJ80" s="13">
        <v>3</v>
      </c>
      <c r="CK80" s="13">
        <v>4</v>
      </c>
      <c r="CL80" s="13">
        <v>3</v>
      </c>
      <c r="CM80" s="13">
        <v>1</v>
      </c>
      <c r="CN80" s="13">
        <v>0</v>
      </c>
      <c r="CO80" s="12">
        <f>SUM(CP80:CY80)</f>
        <v>8</v>
      </c>
      <c r="CP80" s="13">
        <v>2</v>
      </c>
      <c r="CQ80" s="13">
        <v>2</v>
      </c>
      <c r="CR80" s="13">
        <v>0</v>
      </c>
      <c r="CS80" s="13">
        <v>0</v>
      </c>
      <c r="CT80" s="13">
        <v>2</v>
      </c>
      <c r="CU80" s="13">
        <v>2</v>
      </c>
      <c r="CV80" s="13">
        <v>0</v>
      </c>
      <c r="CW80" s="13">
        <v>0</v>
      </c>
      <c r="CX80" s="13">
        <v>0</v>
      </c>
      <c r="CY80" s="13">
        <v>0</v>
      </c>
      <c r="CZ80" s="13" t="s">
        <v>337</v>
      </c>
      <c r="DA80" s="43">
        <v>1</v>
      </c>
      <c r="DB80" s="43" t="s">
        <v>453</v>
      </c>
    </row>
    <row r="81" spans="1:106" ht="16.899999999999999" customHeight="1" x14ac:dyDescent="0.25">
      <c r="A81" s="67" t="s">
        <v>166</v>
      </c>
      <c r="B81" s="67"/>
      <c r="C81" s="69">
        <v>9</v>
      </c>
      <c r="D81" s="69">
        <v>9</v>
      </c>
      <c r="E81" s="67"/>
      <c r="F81" s="67" t="s">
        <v>11</v>
      </c>
      <c r="G81" s="67"/>
      <c r="H81" s="70"/>
      <c r="I81" s="60"/>
      <c r="J81" s="46"/>
      <c r="K81" s="46"/>
      <c r="M81" s="30">
        <v>153</v>
      </c>
      <c r="N81" s="30">
        <f>O81+X81+BM81+CE81</f>
        <v>37</v>
      </c>
      <c r="O81" s="7">
        <f>SUM(P81:V81)</f>
        <v>14</v>
      </c>
      <c r="P81" s="8">
        <v>4</v>
      </c>
      <c r="Q81" s="8">
        <v>4</v>
      </c>
      <c r="R81" s="8">
        <v>2</v>
      </c>
      <c r="S81" s="8">
        <v>4</v>
      </c>
      <c r="T81" s="8"/>
      <c r="U81" s="8"/>
      <c r="V81" s="8"/>
      <c r="W81" s="9" t="s">
        <v>345</v>
      </c>
      <c r="X81" s="18">
        <f>SUM(Z81:BK81)</f>
        <v>0</v>
      </c>
      <c r="Y81" s="93" t="s">
        <v>342</v>
      </c>
      <c r="Z81" s="20"/>
      <c r="AA81" s="91"/>
      <c r="AB81" s="91"/>
      <c r="AC81" s="91"/>
      <c r="AD81" s="91"/>
      <c r="AE81" s="91"/>
      <c r="AF81" s="91"/>
      <c r="AG81" s="91"/>
      <c r="AH81" s="91"/>
      <c r="AI81" s="92"/>
      <c r="AJ81" s="91"/>
      <c r="AK81" s="91"/>
      <c r="AL81" s="91"/>
      <c r="AM81" s="91"/>
      <c r="AN81" s="91"/>
      <c r="AO81" s="91"/>
      <c r="AP81" s="91"/>
      <c r="AQ81" s="92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2"/>
      <c r="BC81" s="91"/>
      <c r="BD81" s="91"/>
      <c r="BE81" s="91"/>
      <c r="BF81" s="91"/>
      <c r="BG81" s="91"/>
      <c r="BH81" s="91"/>
      <c r="BI81" s="91"/>
      <c r="BJ81" s="91"/>
      <c r="BK81" s="91"/>
      <c r="BL81" s="85" t="s">
        <v>343</v>
      </c>
      <c r="BM81" s="21">
        <f>SUM(BN81:CC81)</f>
        <v>6</v>
      </c>
      <c r="BN81" s="10">
        <v>0</v>
      </c>
      <c r="BO81" s="10">
        <v>0</v>
      </c>
      <c r="BP81" s="10">
        <v>0</v>
      </c>
      <c r="BQ81" s="10">
        <v>0</v>
      </c>
      <c r="BR81" s="10">
        <v>1</v>
      </c>
      <c r="BS81" s="10">
        <v>0</v>
      </c>
      <c r="BT81" s="10">
        <v>1</v>
      </c>
      <c r="BU81" s="10">
        <v>0</v>
      </c>
      <c r="BV81" s="10">
        <v>1</v>
      </c>
      <c r="BW81" s="10">
        <v>0</v>
      </c>
      <c r="BX81" s="10">
        <v>0</v>
      </c>
      <c r="BY81" s="10">
        <v>0</v>
      </c>
      <c r="BZ81" s="10">
        <v>0</v>
      </c>
      <c r="CA81" s="10">
        <v>1</v>
      </c>
      <c r="CB81" s="10">
        <v>1</v>
      </c>
      <c r="CC81" s="10">
        <v>1</v>
      </c>
      <c r="CD81" s="32" t="s">
        <v>349</v>
      </c>
      <c r="CE81" s="11">
        <f>SUM(CF81,CO81)</f>
        <v>17</v>
      </c>
      <c r="CF81" s="12">
        <f>SUM(CG81:CN81)</f>
        <v>7</v>
      </c>
      <c r="CG81" s="13">
        <v>0</v>
      </c>
      <c r="CH81" s="13">
        <v>0</v>
      </c>
      <c r="CI81" s="13">
        <v>0</v>
      </c>
      <c r="CJ81" s="13">
        <v>1</v>
      </c>
      <c r="CK81" s="13">
        <v>2</v>
      </c>
      <c r="CL81" s="13">
        <v>1</v>
      </c>
      <c r="CM81" s="13">
        <v>3</v>
      </c>
      <c r="CN81" s="13">
        <v>0</v>
      </c>
      <c r="CO81" s="12">
        <f>SUM(CP81:CY81)</f>
        <v>10</v>
      </c>
      <c r="CP81" s="13">
        <v>2</v>
      </c>
      <c r="CQ81" s="13">
        <v>2</v>
      </c>
      <c r="CR81" s="13">
        <v>2</v>
      </c>
      <c r="CS81" s="13">
        <v>0</v>
      </c>
      <c r="CT81" s="13">
        <v>2</v>
      </c>
      <c r="CU81" s="13">
        <v>0</v>
      </c>
      <c r="CV81" s="13">
        <v>0</v>
      </c>
      <c r="CW81" s="13">
        <v>0</v>
      </c>
      <c r="CX81" s="13">
        <v>0</v>
      </c>
      <c r="CY81" s="13">
        <v>2</v>
      </c>
      <c r="CZ81" s="13" t="s">
        <v>347</v>
      </c>
      <c r="DA81" s="43">
        <v>2</v>
      </c>
      <c r="DB81" s="43" t="s">
        <v>453</v>
      </c>
    </row>
    <row r="82" spans="1:106" ht="16.899999999999999" customHeight="1" x14ac:dyDescent="0.25">
      <c r="A82" s="30" t="s">
        <v>172</v>
      </c>
      <c r="C82" s="43">
        <v>9</v>
      </c>
      <c r="D82" s="43">
        <v>9</v>
      </c>
      <c r="F82" s="30" t="s">
        <v>11</v>
      </c>
      <c r="H82" s="45"/>
      <c r="J82" s="46"/>
      <c r="K82" s="46"/>
      <c r="M82" s="30">
        <v>160</v>
      </c>
      <c r="N82" s="30">
        <f>O82+X82+BM82+CE82</f>
        <v>35</v>
      </c>
      <c r="O82" s="7">
        <f>SUM(P82:V82)</f>
        <v>0</v>
      </c>
      <c r="P82" s="8"/>
      <c r="Q82" s="8"/>
      <c r="R82" s="8"/>
      <c r="S82" s="8"/>
      <c r="T82" s="8"/>
      <c r="U82" s="8"/>
      <c r="V82" s="8"/>
      <c r="W82" s="9" t="s">
        <v>345</v>
      </c>
      <c r="X82" s="18">
        <f>SUM(Z82:BK82)</f>
        <v>0</v>
      </c>
      <c r="Y82" s="93" t="s">
        <v>342</v>
      </c>
      <c r="Z82" s="20"/>
      <c r="AA82" s="91"/>
      <c r="AB82" s="91"/>
      <c r="AC82" s="91"/>
      <c r="AD82" s="91"/>
      <c r="AE82" s="91"/>
      <c r="AF82" s="91"/>
      <c r="AG82" s="91"/>
      <c r="AH82" s="91"/>
      <c r="AI82" s="92"/>
      <c r="AJ82" s="91"/>
      <c r="AK82" s="91"/>
      <c r="AL82" s="91"/>
      <c r="AM82" s="91"/>
      <c r="AN82" s="91"/>
      <c r="AO82" s="91"/>
      <c r="AP82" s="91"/>
      <c r="AQ82" s="92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2"/>
      <c r="BC82" s="91"/>
      <c r="BD82" s="91"/>
      <c r="BE82" s="91"/>
      <c r="BF82" s="91"/>
      <c r="BG82" s="91"/>
      <c r="BH82" s="91"/>
      <c r="BI82" s="91"/>
      <c r="BJ82" s="91"/>
      <c r="BK82" s="91"/>
      <c r="BL82" s="85" t="s">
        <v>343</v>
      </c>
      <c r="BM82" s="21">
        <f>SUM(BN82:CC82)</f>
        <v>17</v>
      </c>
      <c r="BN82" s="10">
        <v>0</v>
      </c>
      <c r="BO82" s="10">
        <v>1</v>
      </c>
      <c r="BP82" s="10">
        <v>1</v>
      </c>
      <c r="BQ82" s="10">
        <v>1</v>
      </c>
      <c r="BR82" s="10">
        <v>2</v>
      </c>
      <c r="BS82" s="10">
        <v>0</v>
      </c>
      <c r="BT82" s="10">
        <v>1</v>
      </c>
      <c r="BU82" s="10">
        <v>1</v>
      </c>
      <c r="BV82" s="10">
        <v>2</v>
      </c>
      <c r="BW82" s="10">
        <v>0</v>
      </c>
      <c r="BX82" s="10">
        <v>1</v>
      </c>
      <c r="BY82" s="10">
        <v>2</v>
      </c>
      <c r="BZ82" s="10">
        <v>2</v>
      </c>
      <c r="CA82" s="10">
        <v>1</v>
      </c>
      <c r="CB82" s="10">
        <v>1</v>
      </c>
      <c r="CC82" s="10">
        <v>1</v>
      </c>
      <c r="CD82" s="32" t="s">
        <v>349</v>
      </c>
      <c r="CE82" s="11">
        <f>SUM(CF82,CO82)</f>
        <v>18</v>
      </c>
      <c r="CF82" s="12">
        <f>SUM(CG82:CN82)</f>
        <v>8</v>
      </c>
      <c r="CG82" s="13">
        <v>0</v>
      </c>
      <c r="CH82" s="13">
        <v>1</v>
      </c>
      <c r="CI82" s="13">
        <v>0</v>
      </c>
      <c r="CJ82" s="13">
        <v>0</v>
      </c>
      <c r="CK82" s="13">
        <v>3</v>
      </c>
      <c r="CL82" s="13">
        <v>2</v>
      </c>
      <c r="CM82" s="13">
        <v>0</v>
      </c>
      <c r="CN82" s="13">
        <v>2</v>
      </c>
      <c r="CO82" s="12">
        <f>SUM(CP82:CY82)</f>
        <v>10</v>
      </c>
      <c r="CP82" s="13">
        <v>2</v>
      </c>
      <c r="CQ82" s="13">
        <v>2</v>
      </c>
      <c r="CR82" s="13">
        <v>0</v>
      </c>
      <c r="CS82" s="13">
        <v>0</v>
      </c>
      <c r="CT82" s="13">
        <v>2</v>
      </c>
      <c r="CU82" s="13">
        <v>2</v>
      </c>
      <c r="CV82" s="13">
        <v>0</v>
      </c>
      <c r="CW82" s="13">
        <v>0</v>
      </c>
      <c r="CX82" s="13">
        <v>0</v>
      </c>
      <c r="CY82" s="13">
        <v>2</v>
      </c>
      <c r="CZ82" s="13" t="s">
        <v>347</v>
      </c>
      <c r="DA82" s="43">
        <v>2</v>
      </c>
      <c r="DB82" s="43" t="s">
        <v>453</v>
      </c>
    </row>
    <row r="83" spans="1:106" ht="16.899999999999999" customHeight="1" x14ac:dyDescent="0.25">
      <c r="A83" s="65" t="s">
        <v>105</v>
      </c>
      <c r="B83" s="65"/>
      <c r="C83" s="66">
        <v>9</v>
      </c>
      <c r="D83" s="66">
        <v>9</v>
      </c>
      <c r="E83" s="67"/>
      <c r="F83" s="65" t="s">
        <v>11</v>
      </c>
      <c r="G83" s="67"/>
      <c r="H83" s="68"/>
      <c r="I83" s="60"/>
      <c r="J83" s="46"/>
      <c r="K83" s="46"/>
      <c r="M83" s="30">
        <v>94</v>
      </c>
      <c r="N83" s="30">
        <f>O83+X83+BM83+CE83</f>
        <v>30</v>
      </c>
      <c r="O83" s="7">
        <f>SUM(P83:V83)</f>
        <v>10</v>
      </c>
      <c r="P83" s="8">
        <v>4</v>
      </c>
      <c r="Q83" s="8">
        <v>4</v>
      </c>
      <c r="R83" s="8">
        <v>2</v>
      </c>
      <c r="S83" s="8"/>
      <c r="T83" s="8"/>
      <c r="U83" s="8"/>
      <c r="V83" s="8"/>
      <c r="W83" s="9" t="s">
        <v>332</v>
      </c>
      <c r="X83" s="18">
        <f>SUM(Z83:BK83)</f>
        <v>0</v>
      </c>
      <c r="Y83" s="19"/>
      <c r="Z83" s="20">
        <v>0</v>
      </c>
      <c r="AA83" s="91">
        <v>0</v>
      </c>
      <c r="AB83" s="91">
        <v>0</v>
      </c>
      <c r="AC83" s="91">
        <v>0</v>
      </c>
      <c r="AD83" s="91">
        <v>0</v>
      </c>
      <c r="AE83" s="91">
        <v>0</v>
      </c>
      <c r="AF83" s="91">
        <v>0</v>
      </c>
      <c r="AG83" s="91">
        <v>0</v>
      </c>
      <c r="AH83" s="91">
        <v>0</v>
      </c>
      <c r="AI83" s="92"/>
      <c r="AJ83" s="91">
        <v>0</v>
      </c>
      <c r="AK83" s="91">
        <v>0</v>
      </c>
      <c r="AL83" s="91">
        <v>0</v>
      </c>
      <c r="AM83" s="91">
        <v>0</v>
      </c>
      <c r="AN83" s="91">
        <v>0</v>
      </c>
      <c r="AO83" s="91">
        <v>0</v>
      </c>
      <c r="AP83" s="91">
        <v>0</v>
      </c>
      <c r="AQ83" s="92"/>
      <c r="AR83" s="91">
        <v>0</v>
      </c>
      <c r="AS83" s="91">
        <v>0</v>
      </c>
      <c r="AT83" s="91">
        <v>0</v>
      </c>
      <c r="AU83" s="91">
        <v>0</v>
      </c>
      <c r="AV83" s="91">
        <v>0</v>
      </c>
      <c r="AW83" s="91">
        <v>0</v>
      </c>
      <c r="AX83" s="91">
        <v>0</v>
      </c>
      <c r="AY83" s="91">
        <v>0</v>
      </c>
      <c r="AZ83" s="91">
        <v>0</v>
      </c>
      <c r="BA83" s="91">
        <v>0</v>
      </c>
      <c r="BB83" s="92"/>
      <c r="BC83" s="91">
        <v>0</v>
      </c>
      <c r="BD83" s="91">
        <v>0</v>
      </c>
      <c r="BE83" s="91">
        <v>0</v>
      </c>
      <c r="BF83" s="91">
        <v>0</v>
      </c>
      <c r="BG83" s="91">
        <v>0</v>
      </c>
      <c r="BH83" s="91">
        <v>0</v>
      </c>
      <c r="BI83" s="91">
        <v>0</v>
      </c>
      <c r="BJ83" s="91">
        <v>0</v>
      </c>
      <c r="BK83" s="91">
        <v>0</v>
      </c>
      <c r="BL83" s="22" t="s">
        <v>324</v>
      </c>
      <c r="BM83" s="21">
        <f>SUM(BN83:CC83)</f>
        <v>20</v>
      </c>
      <c r="BN83" s="10">
        <v>0</v>
      </c>
      <c r="BO83" s="10">
        <v>1</v>
      </c>
      <c r="BP83" s="10">
        <v>1</v>
      </c>
      <c r="BQ83" s="10">
        <v>1</v>
      </c>
      <c r="BR83" s="10">
        <v>1</v>
      </c>
      <c r="BS83" s="10">
        <v>1</v>
      </c>
      <c r="BT83" s="10">
        <v>1</v>
      </c>
      <c r="BU83" s="10">
        <v>1</v>
      </c>
      <c r="BV83" s="10">
        <v>1</v>
      </c>
      <c r="BW83" s="10">
        <v>2</v>
      </c>
      <c r="BX83" s="10">
        <v>2</v>
      </c>
      <c r="BY83" s="10">
        <v>2</v>
      </c>
      <c r="BZ83" s="10">
        <v>2</v>
      </c>
      <c r="CA83" s="10">
        <v>2</v>
      </c>
      <c r="CB83" s="10">
        <v>2</v>
      </c>
      <c r="CC83" s="10">
        <v>0</v>
      </c>
      <c r="CD83" s="32" t="s">
        <v>336</v>
      </c>
      <c r="CE83" s="11">
        <f>SUM(CF83,CO83)</f>
        <v>0</v>
      </c>
      <c r="CF83" s="12">
        <f>SUM(CG83:CN83)</f>
        <v>0</v>
      </c>
      <c r="CG83" s="13">
        <v>0</v>
      </c>
      <c r="CH83" s="13">
        <v>0</v>
      </c>
      <c r="CI83" s="13">
        <v>0</v>
      </c>
      <c r="CJ83" s="13">
        <v>0</v>
      </c>
      <c r="CK83" s="13">
        <v>0</v>
      </c>
      <c r="CL83" s="13">
        <v>0</v>
      </c>
      <c r="CM83" s="13">
        <v>0</v>
      </c>
      <c r="CN83" s="13">
        <v>0</v>
      </c>
      <c r="CO83" s="12">
        <f>SUM(CP83:CY83)</f>
        <v>0</v>
      </c>
      <c r="CP83" s="13">
        <v>0</v>
      </c>
      <c r="CQ83" s="13">
        <v>0</v>
      </c>
      <c r="CR83" s="13">
        <v>0</v>
      </c>
      <c r="CS83" s="13">
        <v>0</v>
      </c>
      <c r="CT83" s="13">
        <v>0</v>
      </c>
      <c r="CU83" s="13">
        <v>0</v>
      </c>
      <c r="CV83" s="13">
        <v>0</v>
      </c>
      <c r="CW83" s="13">
        <v>0</v>
      </c>
      <c r="CX83" s="13">
        <v>0</v>
      </c>
      <c r="CY83" s="13">
        <v>0</v>
      </c>
      <c r="CZ83" s="13" t="s">
        <v>337</v>
      </c>
      <c r="DA83" s="43">
        <v>2</v>
      </c>
      <c r="DB83" s="43" t="s">
        <v>453</v>
      </c>
    </row>
    <row r="84" spans="1:106" ht="16.899999999999999" customHeight="1" x14ac:dyDescent="0.25">
      <c r="A84" s="30" t="s">
        <v>129</v>
      </c>
      <c r="C84" s="43">
        <v>9</v>
      </c>
      <c r="D84" s="43">
        <v>9</v>
      </c>
      <c r="F84" s="30" t="s">
        <v>11</v>
      </c>
      <c r="H84" s="45"/>
      <c r="J84" s="46"/>
      <c r="K84" s="46"/>
      <c r="M84" s="30">
        <v>117</v>
      </c>
      <c r="N84" s="30">
        <f>O84+X84+BM84+CE84</f>
        <v>29</v>
      </c>
      <c r="O84" s="7">
        <f>SUM(P84:V84)</f>
        <v>0</v>
      </c>
      <c r="P84" s="8"/>
      <c r="Q84" s="8"/>
      <c r="R84" s="8"/>
      <c r="S84" s="8"/>
      <c r="T84" s="8"/>
      <c r="U84" s="8"/>
      <c r="V84" s="8"/>
      <c r="W84" s="9" t="s">
        <v>332</v>
      </c>
      <c r="X84" s="18">
        <f>SUM(Z84:BK84)</f>
        <v>0</v>
      </c>
      <c r="Y84" s="93" t="s">
        <v>342</v>
      </c>
      <c r="Z84" s="20"/>
      <c r="AA84" s="91"/>
      <c r="AB84" s="91"/>
      <c r="AC84" s="91"/>
      <c r="AD84" s="91"/>
      <c r="AE84" s="91"/>
      <c r="AF84" s="91"/>
      <c r="AG84" s="91"/>
      <c r="AH84" s="91"/>
      <c r="AI84" s="92"/>
      <c r="AJ84" s="91"/>
      <c r="AK84" s="91"/>
      <c r="AL84" s="91"/>
      <c r="AM84" s="91"/>
      <c r="AN84" s="91"/>
      <c r="AO84" s="91"/>
      <c r="AP84" s="91"/>
      <c r="AQ84" s="92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2"/>
      <c r="BC84" s="91"/>
      <c r="BD84" s="91"/>
      <c r="BE84" s="91"/>
      <c r="BF84" s="91"/>
      <c r="BG84" s="91"/>
      <c r="BH84" s="91"/>
      <c r="BI84" s="91"/>
      <c r="BJ84" s="91"/>
      <c r="BK84" s="91"/>
      <c r="BL84" s="85" t="s">
        <v>343</v>
      </c>
      <c r="BM84" s="21">
        <f>SUM(BN84:CC84)</f>
        <v>9</v>
      </c>
      <c r="BN84" s="10">
        <v>0</v>
      </c>
      <c r="BO84" s="10">
        <v>1</v>
      </c>
      <c r="BP84" s="10">
        <v>0</v>
      </c>
      <c r="BQ84" s="10">
        <v>0</v>
      </c>
      <c r="BR84" s="10">
        <v>0</v>
      </c>
      <c r="BS84" s="10">
        <v>0</v>
      </c>
      <c r="BT84" s="10">
        <v>0</v>
      </c>
      <c r="BU84" s="10">
        <v>0</v>
      </c>
      <c r="BV84" s="10">
        <v>0</v>
      </c>
      <c r="BW84" s="10">
        <v>1</v>
      </c>
      <c r="BX84" s="10">
        <v>1</v>
      </c>
      <c r="BY84" s="10">
        <v>1</v>
      </c>
      <c r="BZ84" s="10">
        <v>0</v>
      </c>
      <c r="CA84" s="10">
        <v>1</v>
      </c>
      <c r="CB84" s="10">
        <v>2</v>
      </c>
      <c r="CC84" s="10">
        <v>2</v>
      </c>
      <c r="CD84" s="32" t="s">
        <v>340</v>
      </c>
      <c r="CE84" s="11">
        <f>SUM(CF84,CO84)</f>
        <v>20</v>
      </c>
      <c r="CF84" s="12">
        <f>SUM(CG84:CN84)</f>
        <v>10</v>
      </c>
      <c r="CG84" s="13">
        <v>0</v>
      </c>
      <c r="CH84" s="13">
        <v>0</v>
      </c>
      <c r="CI84" s="13">
        <v>0</v>
      </c>
      <c r="CJ84" s="13">
        <v>1</v>
      </c>
      <c r="CK84" s="13">
        <v>3</v>
      </c>
      <c r="CL84" s="13">
        <v>1</v>
      </c>
      <c r="CM84" s="13">
        <v>3</v>
      </c>
      <c r="CN84" s="13">
        <v>2</v>
      </c>
      <c r="CO84" s="12">
        <f>SUM(CP84:CY84)</f>
        <v>10</v>
      </c>
      <c r="CP84" s="13">
        <v>2</v>
      </c>
      <c r="CQ84" s="13">
        <v>2</v>
      </c>
      <c r="CR84" s="13">
        <v>0</v>
      </c>
      <c r="CS84" s="13">
        <v>0</v>
      </c>
      <c r="CT84" s="13">
        <v>2</v>
      </c>
      <c r="CU84" s="13">
        <v>2</v>
      </c>
      <c r="CV84" s="13">
        <v>0</v>
      </c>
      <c r="CW84" s="13">
        <v>0</v>
      </c>
      <c r="CX84" s="13">
        <v>0</v>
      </c>
      <c r="CY84" s="13">
        <v>2</v>
      </c>
      <c r="CZ84" s="13" t="s">
        <v>341</v>
      </c>
      <c r="DA84" s="43">
        <v>2</v>
      </c>
    </row>
    <row r="85" spans="1:106" ht="16.899999999999999" customHeight="1" x14ac:dyDescent="0.25">
      <c r="A85" s="67" t="s">
        <v>291</v>
      </c>
      <c r="B85" s="67"/>
      <c r="C85" s="69">
        <v>9</v>
      </c>
      <c r="D85" s="69">
        <v>9</v>
      </c>
      <c r="E85" s="67"/>
      <c r="F85" s="67" t="s">
        <v>11</v>
      </c>
      <c r="G85" s="67"/>
      <c r="H85" s="79"/>
      <c r="I85" s="60"/>
      <c r="J85" s="46"/>
      <c r="K85" s="46"/>
      <c r="M85" s="30">
        <v>283</v>
      </c>
      <c r="N85" s="30">
        <f>O85+X85+BM85+CE85</f>
        <v>29</v>
      </c>
      <c r="O85" s="7">
        <f>SUM(P85:V85)</f>
        <v>0</v>
      </c>
      <c r="P85" s="8"/>
      <c r="Q85" s="8"/>
      <c r="R85" s="8"/>
      <c r="S85" s="8"/>
      <c r="T85" s="8"/>
      <c r="U85" s="8"/>
      <c r="V85" s="8"/>
      <c r="W85" s="9" t="s">
        <v>332</v>
      </c>
      <c r="X85" s="18">
        <f>SUM(Z85:BK85)</f>
        <v>0</v>
      </c>
      <c r="Y85" s="19"/>
      <c r="Z85" s="20">
        <v>0</v>
      </c>
      <c r="AA85" s="20"/>
      <c r="AB85" s="20"/>
      <c r="AC85" s="20"/>
      <c r="AD85" s="20"/>
      <c r="AE85" s="20"/>
      <c r="AF85" s="20"/>
      <c r="AG85" s="20"/>
      <c r="AH85" s="20"/>
      <c r="AI85" s="19"/>
      <c r="AJ85" s="20"/>
      <c r="AK85" s="20"/>
      <c r="AL85" s="20"/>
      <c r="AM85" s="20"/>
      <c r="AN85" s="20"/>
      <c r="AO85" s="20"/>
      <c r="AP85" s="20"/>
      <c r="AQ85" s="19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19"/>
      <c r="BC85" s="20"/>
      <c r="BD85" s="20"/>
      <c r="BE85" s="20"/>
      <c r="BF85" s="20"/>
      <c r="BG85" s="20"/>
      <c r="BH85" s="20"/>
      <c r="BI85" s="20"/>
      <c r="BJ85" s="20"/>
      <c r="BK85" s="20"/>
      <c r="BL85" s="85" t="s">
        <v>449</v>
      </c>
      <c r="BM85" s="21">
        <f>SUM(BN85:CC85)</f>
        <v>11</v>
      </c>
      <c r="BN85" s="10">
        <v>0</v>
      </c>
      <c r="BO85" s="10">
        <v>0</v>
      </c>
      <c r="BP85" s="10">
        <v>1</v>
      </c>
      <c r="BQ85" s="10">
        <v>0</v>
      </c>
      <c r="BR85" s="10">
        <v>0</v>
      </c>
      <c r="BS85" s="10">
        <v>0</v>
      </c>
      <c r="BT85" s="10">
        <v>1</v>
      </c>
      <c r="BU85" s="10">
        <v>1</v>
      </c>
      <c r="BV85" s="10">
        <v>1</v>
      </c>
      <c r="BW85" s="10">
        <v>1</v>
      </c>
      <c r="BX85" s="10">
        <v>1</v>
      </c>
      <c r="BY85" s="10">
        <v>1</v>
      </c>
      <c r="BZ85" s="10">
        <v>1</v>
      </c>
      <c r="CA85" s="10">
        <v>1</v>
      </c>
      <c r="CB85" s="10">
        <v>1</v>
      </c>
      <c r="CC85" s="10">
        <v>1</v>
      </c>
      <c r="CD85" s="32" t="s">
        <v>357</v>
      </c>
      <c r="CE85" s="11">
        <f>SUM(CF85,CO85)</f>
        <v>18</v>
      </c>
      <c r="CF85" s="12">
        <f>SUM(CG85:CN85)</f>
        <v>6</v>
      </c>
      <c r="CG85" s="13">
        <v>0</v>
      </c>
      <c r="CH85" s="13">
        <v>0</v>
      </c>
      <c r="CI85" s="13">
        <v>0</v>
      </c>
      <c r="CJ85" s="13">
        <v>1</v>
      </c>
      <c r="CK85" s="13">
        <v>3</v>
      </c>
      <c r="CL85" s="13">
        <v>0</v>
      </c>
      <c r="CM85" s="13">
        <v>2</v>
      </c>
      <c r="CN85" s="13">
        <v>0</v>
      </c>
      <c r="CO85" s="12">
        <f>SUM(CP85:CY85)</f>
        <v>12</v>
      </c>
      <c r="CP85" s="13">
        <v>2</v>
      </c>
      <c r="CQ85" s="13">
        <v>2</v>
      </c>
      <c r="CR85" s="13">
        <v>2</v>
      </c>
      <c r="CS85" s="13">
        <v>0</v>
      </c>
      <c r="CT85" s="13">
        <v>2</v>
      </c>
      <c r="CU85" s="13">
        <v>2</v>
      </c>
      <c r="CV85" s="13">
        <v>0</v>
      </c>
      <c r="CW85" s="13">
        <v>0</v>
      </c>
      <c r="CX85" s="13">
        <v>0</v>
      </c>
      <c r="CY85" s="13">
        <v>2</v>
      </c>
      <c r="CZ85" s="13" t="s">
        <v>358</v>
      </c>
      <c r="DA85" s="43">
        <v>2</v>
      </c>
    </row>
    <row r="86" spans="1:106" ht="16.899999999999999" customHeight="1" x14ac:dyDescent="0.25">
      <c r="A86" s="30" t="s">
        <v>304</v>
      </c>
      <c r="C86" s="43">
        <v>9</v>
      </c>
      <c r="D86" s="43">
        <v>9</v>
      </c>
      <c r="F86" s="30" t="s">
        <v>11</v>
      </c>
      <c r="H86" s="45"/>
      <c r="J86" s="46"/>
      <c r="K86" s="46"/>
      <c r="M86" s="30">
        <v>296</v>
      </c>
      <c r="N86" s="30">
        <f>O86+X86+BM86+CE86</f>
        <v>22</v>
      </c>
      <c r="O86" s="7">
        <f>SUM(P86:V86)</f>
        <v>10</v>
      </c>
      <c r="P86" s="8">
        <v>4</v>
      </c>
      <c r="Q86" s="8">
        <v>4</v>
      </c>
      <c r="R86" s="8">
        <v>2</v>
      </c>
      <c r="S86" s="8"/>
      <c r="T86" s="8"/>
      <c r="U86" s="8"/>
      <c r="V86" s="8"/>
      <c r="W86" s="9" t="s">
        <v>332</v>
      </c>
      <c r="X86" s="18">
        <f>SUM(Z86:BK86)</f>
        <v>0</v>
      </c>
      <c r="Y86" s="19"/>
      <c r="Z86" s="20">
        <v>0</v>
      </c>
      <c r="AA86" s="20"/>
      <c r="AB86" s="20"/>
      <c r="AC86" s="20"/>
      <c r="AD86" s="20"/>
      <c r="AE86" s="20"/>
      <c r="AF86" s="20"/>
      <c r="AG86" s="20"/>
      <c r="AH86" s="20"/>
      <c r="AI86" s="19"/>
      <c r="AJ86" s="20"/>
      <c r="AK86" s="20"/>
      <c r="AL86" s="20"/>
      <c r="AM86" s="20"/>
      <c r="AN86" s="20"/>
      <c r="AO86" s="20"/>
      <c r="AP86" s="20"/>
      <c r="AQ86" s="19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19"/>
      <c r="BC86" s="20"/>
      <c r="BD86" s="20"/>
      <c r="BE86" s="20"/>
      <c r="BF86" s="20"/>
      <c r="BG86" s="20"/>
      <c r="BH86" s="20"/>
      <c r="BI86" s="20"/>
      <c r="BJ86" s="20"/>
      <c r="BK86" s="20"/>
      <c r="BL86" s="85" t="s">
        <v>449</v>
      </c>
      <c r="BM86" s="21">
        <f>SUM(BN86:CC86)</f>
        <v>6</v>
      </c>
      <c r="BN86" s="10">
        <v>0</v>
      </c>
      <c r="BO86" s="10">
        <v>1</v>
      </c>
      <c r="BP86" s="10">
        <v>1</v>
      </c>
      <c r="BQ86" s="10">
        <v>0</v>
      </c>
      <c r="BR86" s="10">
        <v>0</v>
      </c>
      <c r="BS86" s="10">
        <v>0</v>
      </c>
      <c r="BT86" s="10">
        <v>1</v>
      </c>
      <c r="BU86" s="10">
        <v>1</v>
      </c>
      <c r="BV86" s="10">
        <v>0</v>
      </c>
      <c r="BW86" s="10">
        <v>1</v>
      </c>
      <c r="BX86" s="10">
        <v>0</v>
      </c>
      <c r="BY86" s="10">
        <v>0</v>
      </c>
      <c r="BZ86" s="10">
        <v>0</v>
      </c>
      <c r="CA86" s="10">
        <v>0</v>
      </c>
      <c r="CB86" s="10">
        <v>1</v>
      </c>
      <c r="CC86" s="10">
        <v>0</v>
      </c>
      <c r="CD86" s="32" t="s">
        <v>357</v>
      </c>
      <c r="CE86" s="11">
        <f>SUM(CF86,CO86)</f>
        <v>6</v>
      </c>
      <c r="CF86" s="12">
        <f>SUM(CG86:CN86)</f>
        <v>4</v>
      </c>
      <c r="CG86" s="13">
        <v>1</v>
      </c>
      <c r="CH86" s="13">
        <v>1</v>
      </c>
      <c r="CI86" s="13">
        <v>0</v>
      </c>
      <c r="CJ86" s="13">
        <v>1</v>
      </c>
      <c r="CK86" s="13">
        <v>0</v>
      </c>
      <c r="CL86" s="13">
        <v>0</v>
      </c>
      <c r="CM86" s="13">
        <v>1</v>
      </c>
      <c r="CN86" s="13">
        <v>0</v>
      </c>
      <c r="CO86" s="12">
        <f>SUM(CP86:CY86)</f>
        <v>2</v>
      </c>
      <c r="CP86" s="13">
        <v>2</v>
      </c>
      <c r="CQ86" s="13">
        <v>0</v>
      </c>
      <c r="CR86" s="13">
        <v>0</v>
      </c>
      <c r="CS86" s="13">
        <v>0</v>
      </c>
      <c r="CT86" s="13">
        <v>0</v>
      </c>
      <c r="CU86" s="13">
        <v>0</v>
      </c>
      <c r="CV86" s="13">
        <v>0</v>
      </c>
      <c r="CW86" s="13">
        <v>0</v>
      </c>
      <c r="CX86" s="13">
        <v>0</v>
      </c>
      <c r="CY86" s="13">
        <v>0</v>
      </c>
      <c r="CZ86" s="13" t="s">
        <v>358</v>
      </c>
      <c r="DA86" s="43">
        <v>3</v>
      </c>
    </row>
    <row r="87" spans="1:106" ht="16.899999999999999" customHeight="1" x14ac:dyDescent="0.25">
      <c r="A87" s="30" t="s">
        <v>10</v>
      </c>
      <c r="C87" s="43">
        <v>9</v>
      </c>
      <c r="D87" s="43">
        <v>9</v>
      </c>
      <c r="F87" s="30" t="s">
        <v>11</v>
      </c>
      <c r="H87" s="45"/>
      <c r="J87" s="46"/>
      <c r="K87" s="46"/>
      <c r="M87" s="30">
        <v>4</v>
      </c>
      <c r="N87" s="30">
        <f>O87+X87+BM87+CE87</f>
        <v>19</v>
      </c>
      <c r="O87" s="7">
        <f>SUM(P87:V87)</f>
        <v>0</v>
      </c>
      <c r="P87" s="8">
        <v>0</v>
      </c>
      <c r="Q87" s="8"/>
      <c r="R87" s="8"/>
      <c r="S87" s="8"/>
      <c r="T87" s="8"/>
      <c r="U87" s="8"/>
      <c r="V87" s="8"/>
      <c r="W87" s="9" t="s">
        <v>332</v>
      </c>
      <c r="X87" s="18">
        <f>SUM(Z87:BK87)</f>
        <v>0</v>
      </c>
      <c r="Y87" s="19"/>
      <c r="Z87" s="20">
        <v>0</v>
      </c>
      <c r="AA87" s="20"/>
      <c r="AB87" s="20"/>
      <c r="AC87" s="20"/>
      <c r="AD87" s="20"/>
      <c r="AE87" s="20"/>
      <c r="AF87" s="20"/>
      <c r="AG87" s="20"/>
      <c r="AH87" s="20"/>
      <c r="AI87" s="19"/>
      <c r="AJ87" s="20"/>
      <c r="AK87" s="20"/>
      <c r="AL87" s="20"/>
      <c r="AM87" s="20"/>
      <c r="AN87" s="20"/>
      <c r="AO87" s="20"/>
      <c r="AP87" s="20"/>
      <c r="AQ87" s="19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19"/>
      <c r="BC87" s="20"/>
      <c r="BD87" s="20"/>
      <c r="BE87" s="20"/>
      <c r="BF87" s="20"/>
      <c r="BG87" s="20"/>
      <c r="BH87" s="20"/>
      <c r="BI87" s="20"/>
      <c r="BJ87" s="20"/>
      <c r="BK87" s="20"/>
      <c r="BL87" s="85" t="s">
        <v>333</v>
      </c>
      <c r="BM87" s="21">
        <f>SUM(BN87:CC87)</f>
        <v>19</v>
      </c>
      <c r="BN87" s="10">
        <v>0</v>
      </c>
      <c r="BO87" s="10">
        <v>1</v>
      </c>
      <c r="BP87" s="10">
        <v>1</v>
      </c>
      <c r="BQ87" s="10">
        <v>1</v>
      </c>
      <c r="BR87" s="10">
        <v>0</v>
      </c>
      <c r="BS87" s="10">
        <v>1</v>
      </c>
      <c r="BT87" s="10">
        <v>1</v>
      </c>
      <c r="BU87" s="10">
        <v>1</v>
      </c>
      <c r="BV87" s="10">
        <v>1</v>
      </c>
      <c r="BW87" s="10">
        <v>1</v>
      </c>
      <c r="BX87" s="10">
        <v>2</v>
      </c>
      <c r="BY87" s="10">
        <v>2</v>
      </c>
      <c r="BZ87" s="10">
        <v>2</v>
      </c>
      <c r="CA87" s="10">
        <v>2</v>
      </c>
      <c r="CB87" s="10">
        <v>2</v>
      </c>
      <c r="CC87" s="10">
        <v>1</v>
      </c>
      <c r="CD87" s="32" t="s">
        <v>31</v>
      </c>
      <c r="CE87" s="11">
        <f>SUM(CF87,CO87)</f>
        <v>0</v>
      </c>
      <c r="CF87" s="12">
        <f>SUM(CG87:CN87)</f>
        <v>0</v>
      </c>
      <c r="CG87" s="13">
        <v>0</v>
      </c>
      <c r="CH87" s="13">
        <v>0</v>
      </c>
      <c r="CI87" s="13">
        <v>0</v>
      </c>
      <c r="CJ87" s="13">
        <v>0</v>
      </c>
      <c r="CK87" s="13">
        <v>0</v>
      </c>
      <c r="CL87" s="13">
        <v>0</v>
      </c>
      <c r="CM87" s="13">
        <v>0</v>
      </c>
      <c r="CN87" s="13">
        <v>0</v>
      </c>
      <c r="CO87" s="12">
        <f>SUM(CP87:CY87)</f>
        <v>0</v>
      </c>
      <c r="CP87" s="13">
        <v>0</v>
      </c>
      <c r="CQ87" s="13">
        <v>0</v>
      </c>
      <c r="CR87" s="13">
        <v>0</v>
      </c>
      <c r="CS87" s="13">
        <v>0</v>
      </c>
      <c r="CT87" s="13">
        <v>0</v>
      </c>
      <c r="CU87" s="13">
        <v>0</v>
      </c>
      <c r="CV87" s="13">
        <v>0</v>
      </c>
      <c r="CW87" s="13">
        <v>0</v>
      </c>
      <c r="CX87" s="13">
        <v>0</v>
      </c>
      <c r="CY87" s="13">
        <v>0</v>
      </c>
      <c r="CZ87" s="13" t="s">
        <v>334</v>
      </c>
      <c r="DA87" s="43">
        <v>3</v>
      </c>
    </row>
    <row r="88" spans="1:106" ht="16.899999999999999" customHeight="1" x14ac:dyDescent="0.25">
      <c r="A88" s="30" t="s">
        <v>159</v>
      </c>
      <c r="C88" s="43">
        <v>9</v>
      </c>
      <c r="D88" s="43">
        <v>9</v>
      </c>
      <c r="F88" s="30" t="s">
        <v>11</v>
      </c>
      <c r="H88" s="45"/>
      <c r="J88" s="46"/>
      <c r="K88" s="46"/>
      <c r="M88" s="30">
        <v>146</v>
      </c>
      <c r="N88" s="30">
        <f>O88+X88+BM88+CE88</f>
        <v>17</v>
      </c>
      <c r="O88" s="7">
        <f>SUM(P88:V88)</f>
        <v>16</v>
      </c>
      <c r="P88" s="8">
        <v>4</v>
      </c>
      <c r="Q88" s="8">
        <v>4</v>
      </c>
      <c r="R88" s="8">
        <v>0</v>
      </c>
      <c r="S88" s="8">
        <v>0</v>
      </c>
      <c r="T88" s="8">
        <v>8</v>
      </c>
      <c r="U88" s="8">
        <v>0</v>
      </c>
      <c r="V88" s="8"/>
      <c r="W88" s="9" t="s">
        <v>345</v>
      </c>
      <c r="X88" s="18">
        <f>SUM(Z88:BK88)</f>
        <v>0</v>
      </c>
      <c r="Y88" s="93">
        <v>0</v>
      </c>
      <c r="Z88" s="20"/>
      <c r="AA88" s="20"/>
      <c r="AB88" s="20"/>
      <c r="AC88" s="20"/>
      <c r="AD88" s="20"/>
      <c r="AE88" s="20"/>
      <c r="AF88" s="20"/>
      <c r="AG88" s="20"/>
      <c r="AH88" s="20"/>
      <c r="AI88" s="19"/>
      <c r="AJ88" s="20"/>
      <c r="AK88" s="20"/>
      <c r="AL88" s="20"/>
      <c r="AM88" s="20"/>
      <c r="AN88" s="20"/>
      <c r="AO88" s="20"/>
      <c r="AP88" s="20"/>
      <c r="AQ88" s="19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19"/>
      <c r="BC88" s="20"/>
      <c r="BD88" s="20"/>
      <c r="BE88" s="20"/>
      <c r="BF88" s="20"/>
      <c r="BG88" s="20"/>
      <c r="BH88" s="20"/>
      <c r="BI88" s="20"/>
      <c r="BJ88" s="20"/>
      <c r="BK88" s="20"/>
      <c r="BL88" s="85" t="s">
        <v>343</v>
      </c>
      <c r="BM88" s="21">
        <f>SUM(BN88:CC88)</f>
        <v>1</v>
      </c>
      <c r="BN88" s="10">
        <v>0</v>
      </c>
      <c r="BO88" s="10">
        <v>0</v>
      </c>
      <c r="BP88" s="10">
        <v>0</v>
      </c>
      <c r="BQ88" s="10">
        <v>0</v>
      </c>
      <c r="BR88" s="10">
        <v>0</v>
      </c>
      <c r="BS88" s="10">
        <v>0</v>
      </c>
      <c r="BT88" s="10">
        <v>0</v>
      </c>
      <c r="BU88" s="10">
        <v>0</v>
      </c>
      <c r="BV88" s="10">
        <v>0</v>
      </c>
      <c r="BW88" s="10">
        <v>0</v>
      </c>
      <c r="BX88" s="10">
        <v>0</v>
      </c>
      <c r="BY88" s="10">
        <v>0</v>
      </c>
      <c r="BZ88" s="10">
        <v>0</v>
      </c>
      <c r="CA88" s="10">
        <v>0</v>
      </c>
      <c r="CB88" s="10">
        <v>1</v>
      </c>
      <c r="CC88" s="10">
        <v>0</v>
      </c>
      <c r="CD88" s="32" t="s">
        <v>340</v>
      </c>
      <c r="CE88" s="11">
        <f>SUM(CF88,CO88)</f>
        <v>0</v>
      </c>
      <c r="CF88" s="12">
        <f>SUM(CG88:CN88)</f>
        <v>0</v>
      </c>
      <c r="CG88" s="13">
        <v>0</v>
      </c>
      <c r="CH88" s="13">
        <v>0</v>
      </c>
      <c r="CI88" s="13">
        <v>0</v>
      </c>
      <c r="CJ88" s="13">
        <v>0</v>
      </c>
      <c r="CK88" s="13">
        <v>0</v>
      </c>
      <c r="CL88" s="13">
        <v>0</v>
      </c>
      <c r="CM88" s="13">
        <v>0</v>
      </c>
      <c r="CN88" s="13">
        <v>0</v>
      </c>
      <c r="CO88" s="12">
        <f>SUM(CP88:CY88)</f>
        <v>0</v>
      </c>
      <c r="CP88" s="13">
        <v>0</v>
      </c>
      <c r="CQ88" s="13">
        <v>0</v>
      </c>
      <c r="CR88" s="13">
        <v>0</v>
      </c>
      <c r="CS88" s="13">
        <v>0</v>
      </c>
      <c r="CT88" s="13">
        <v>0</v>
      </c>
      <c r="CU88" s="13">
        <v>0</v>
      </c>
      <c r="CV88" s="13">
        <v>0</v>
      </c>
      <c r="CW88" s="13">
        <v>0</v>
      </c>
      <c r="CX88" s="13">
        <v>0</v>
      </c>
      <c r="CY88" s="13">
        <v>0</v>
      </c>
      <c r="CZ88" s="13" t="s">
        <v>347</v>
      </c>
      <c r="DA88" s="43">
        <v>3</v>
      </c>
    </row>
    <row r="89" spans="1:106" ht="16.899999999999999" customHeight="1" x14ac:dyDescent="0.25">
      <c r="A89" s="30" t="s">
        <v>287</v>
      </c>
      <c r="C89" s="43">
        <v>9</v>
      </c>
      <c r="D89" s="43">
        <v>9</v>
      </c>
      <c r="F89" s="30" t="s">
        <v>11</v>
      </c>
      <c r="H89" s="45"/>
      <c r="J89" s="46"/>
      <c r="K89" s="46"/>
      <c r="M89" s="30">
        <v>279</v>
      </c>
      <c r="N89" s="30">
        <f>O89+X89+BM89+CE89</f>
        <v>14</v>
      </c>
      <c r="O89" s="7">
        <f>SUM(P89:V89)</f>
        <v>0</v>
      </c>
      <c r="P89" s="8"/>
      <c r="Q89" s="8"/>
      <c r="R89" s="8"/>
      <c r="S89" s="8"/>
      <c r="T89" s="8"/>
      <c r="U89" s="8"/>
      <c r="V89" s="8"/>
      <c r="W89" s="9" t="s">
        <v>332</v>
      </c>
      <c r="X89" s="18">
        <f>SUM(Z89:BK89)</f>
        <v>0</v>
      </c>
      <c r="Y89" s="19"/>
      <c r="Z89" s="20">
        <v>0</v>
      </c>
      <c r="AA89" s="20"/>
      <c r="AB89" s="20"/>
      <c r="AC89" s="20"/>
      <c r="AD89" s="20"/>
      <c r="AE89" s="20"/>
      <c r="AF89" s="20"/>
      <c r="AG89" s="20"/>
      <c r="AH89" s="20"/>
      <c r="AI89" s="19"/>
      <c r="AJ89" s="20"/>
      <c r="AK89" s="20"/>
      <c r="AL89" s="20"/>
      <c r="AM89" s="20"/>
      <c r="AN89" s="20"/>
      <c r="AO89" s="20"/>
      <c r="AP89" s="20"/>
      <c r="AQ89" s="19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19"/>
      <c r="BC89" s="20"/>
      <c r="BD89" s="20"/>
      <c r="BE89" s="20"/>
      <c r="BF89" s="20"/>
      <c r="BG89" s="20"/>
      <c r="BH89" s="20"/>
      <c r="BI89" s="20"/>
      <c r="BJ89" s="20"/>
      <c r="BK89" s="20"/>
      <c r="BL89" s="85" t="s">
        <v>449</v>
      </c>
      <c r="BM89" s="21">
        <f>SUM(BN89:CC89)</f>
        <v>14</v>
      </c>
      <c r="BN89" s="10">
        <v>0</v>
      </c>
      <c r="BO89" s="10">
        <v>1</v>
      </c>
      <c r="BP89" s="10">
        <v>1</v>
      </c>
      <c r="BQ89" s="10">
        <v>0</v>
      </c>
      <c r="BR89" s="10">
        <v>1</v>
      </c>
      <c r="BS89" s="10">
        <v>1</v>
      </c>
      <c r="BT89" s="10">
        <v>1</v>
      </c>
      <c r="BU89" s="10">
        <v>1</v>
      </c>
      <c r="BV89" s="10">
        <v>0</v>
      </c>
      <c r="BW89" s="10">
        <v>1</v>
      </c>
      <c r="BX89" s="10">
        <v>1</v>
      </c>
      <c r="BY89" s="10">
        <v>2</v>
      </c>
      <c r="BZ89" s="10">
        <v>1</v>
      </c>
      <c r="CA89" s="10">
        <v>1</v>
      </c>
      <c r="CB89" s="10">
        <v>1</v>
      </c>
      <c r="CC89" s="10">
        <v>1</v>
      </c>
      <c r="CD89" s="32" t="s">
        <v>357</v>
      </c>
      <c r="CE89" s="11">
        <f>SUM(CF89,CO89)</f>
        <v>0</v>
      </c>
      <c r="CF89" s="12">
        <f>SUM(CG89:CN89)</f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2">
        <f>SUM(CP89:CY89)</f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 t="s">
        <v>355</v>
      </c>
      <c r="DA89" s="43">
        <v>3</v>
      </c>
    </row>
    <row r="90" spans="1:106" ht="16.899999999999999" customHeight="1" x14ac:dyDescent="0.25">
      <c r="A90" s="57" t="s">
        <v>309</v>
      </c>
      <c r="B90" s="57"/>
      <c r="C90" s="58">
        <v>9</v>
      </c>
      <c r="D90" s="58">
        <v>9</v>
      </c>
      <c r="E90" s="57"/>
      <c r="F90" s="57" t="s">
        <v>11</v>
      </c>
      <c r="G90" s="57"/>
      <c r="H90" s="80"/>
      <c r="I90" s="60"/>
      <c r="J90" s="46"/>
      <c r="K90" s="46"/>
      <c r="M90" s="30">
        <v>301</v>
      </c>
      <c r="N90" s="30">
        <f>O90+X90+BM90+CE90</f>
        <v>14</v>
      </c>
      <c r="O90" s="7">
        <f>SUM(P90:V90)</f>
        <v>0</v>
      </c>
      <c r="P90" s="8"/>
      <c r="Q90" s="8"/>
      <c r="R90" s="8"/>
      <c r="S90" s="8"/>
      <c r="T90" s="8"/>
      <c r="U90" s="8"/>
      <c r="V90" s="8"/>
      <c r="W90" s="9" t="s">
        <v>332</v>
      </c>
      <c r="X90" s="18">
        <f>SUM(Z90:BK90)</f>
        <v>0</v>
      </c>
      <c r="Y90" s="19"/>
      <c r="Z90" s="20">
        <v>0</v>
      </c>
      <c r="AA90" s="91"/>
      <c r="AB90" s="91"/>
      <c r="AC90" s="91"/>
      <c r="AD90" s="91"/>
      <c r="AE90" s="91"/>
      <c r="AF90" s="91"/>
      <c r="AG90" s="91"/>
      <c r="AH90" s="91"/>
      <c r="AI90" s="92"/>
      <c r="AJ90" s="91"/>
      <c r="AK90" s="91"/>
      <c r="AL90" s="91"/>
      <c r="AM90" s="91"/>
      <c r="AN90" s="91"/>
      <c r="AO90" s="91"/>
      <c r="AP90" s="91"/>
      <c r="AQ90" s="92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2"/>
      <c r="BC90" s="91"/>
      <c r="BD90" s="91"/>
      <c r="BE90" s="91"/>
      <c r="BF90" s="91"/>
      <c r="BG90" s="91"/>
      <c r="BH90" s="91"/>
      <c r="BI90" s="91"/>
      <c r="BJ90" s="91"/>
      <c r="BK90" s="91"/>
      <c r="BL90" s="85" t="s">
        <v>449</v>
      </c>
      <c r="BM90" s="21">
        <f>SUM(BN90:CC90)</f>
        <v>14</v>
      </c>
      <c r="BN90" s="10">
        <v>0</v>
      </c>
      <c r="BO90" s="10">
        <v>0</v>
      </c>
      <c r="BP90" s="10">
        <v>1</v>
      </c>
      <c r="BQ90" s="10">
        <v>0</v>
      </c>
      <c r="BR90" s="10">
        <v>0</v>
      </c>
      <c r="BS90" s="10">
        <v>1</v>
      </c>
      <c r="BT90" s="10">
        <v>1</v>
      </c>
      <c r="BU90" s="10">
        <v>1</v>
      </c>
      <c r="BV90" s="10">
        <v>1</v>
      </c>
      <c r="BW90" s="10">
        <v>1</v>
      </c>
      <c r="BX90" s="10">
        <v>1</v>
      </c>
      <c r="BY90" s="10">
        <v>2</v>
      </c>
      <c r="BZ90" s="10">
        <v>2</v>
      </c>
      <c r="CA90" s="10">
        <v>1</v>
      </c>
      <c r="CB90" s="10">
        <v>1</v>
      </c>
      <c r="CC90" s="10">
        <v>1</v>
      </c>
      <c r="CD90" s="32" t="s">
        <v>357</v>
      </c>
      <c r="CE90" s="11">
        <f>SUM(CF90,CO90)</f>
        <v>0</v>
      </c>
      <c r="CF90" s="12">
        <f>SUM(CG90:CN90)</f>
        <v>0</v>
      </c>
      <c r="CG90" s="13">
        <v>0</v>
      </c>
      <c r="CH90" s="13">
        <v>0</v>
      </c>
      <c r="CI90" s="13">
        <v>0</v>
      </c>
      <c r="CJ90" s="13">
        <v>0</v>
      </c>
      <c r="CK90" s="13">
        <v>0</v>
      </c>
      <c r="CL90" s="13">
        <v>0</v>
      </c>
      <c r="CM90" s="13">
        <v>0</v>
      </c>
      <c r="CN90" s="13">
        <v>0</v>
      </c>
      <c r="CO90" s="12">
        <f>SUM(CP90:CY90)</f>
        <v>0</v>
      </c>
      <c r="CP90" s="13">
        <v>0</v>
      </c>
      <c r="CQ90" s="13">
        <v>0</v>
      </c>
      <c r="CR90" s="13">
        <v>0</v>
      </c>
      <c r="CS90" s="13">
        <v>0</v>
      </c>
      <c r="CT90" s="13">
        <v>0</v>
      </c>
      <c r="CU90" s="13">
        <v>0</v>
      </c>
      <c r="CV90" s="13">
        <v>0</v>
      </c>
      <c r="CW90" s="13">
        <v>0</v>
      </c>
      <c r="CX90" s="13">
        <v>0</v>
      </c>
      <c r="CY90" s="13">
        <v>0</v>
      </c>
      <c r="CZ90" s="13" t="s">
        <v>358</v>
      </c>
      <c r="DA90" s="43">
        <v>3</v>
      </c>
    </row>
    <row r="91" spans="1:106" ht="16.899999999999999" customHeight="1" x14ac:dyDescent="0.25">
      <c r="A91" s="30" t="s">
        <v>20</v>
      </c>
      <c r="C91" s="43">
        <v>9</v>
      </c>
      <c r="D91" s="43">
        <v>9</v>
      </c>
      <c r="F91" s="30" t="s">
        <v>11</v>
      </c>
      <c r="H91" s="45"/>
      <c r="J91" s="46"/>
      <c r="K91" s="46"/>
      <c r="M91" s="30">
        <v>10</v>
      </c>
      <c r="N91" s="30">
        <f>O91+X91+BM91+CE91</f>
        <v>11</v>
      </c>
      <c r="O91" s="7">
        <f>SUM(P91:V91)</f>
        <v>0</v>
      </c>
      <c r="P91" s="8"/>
      <c r="Q91" s="8"/>
      <c r="R91" s="8"/>
      <c r="S91" s="8"/>
      <c r="T91" s="8"/>
      <c r="U91" s="8"/>
      <c r="V91" s="8"/>
      <c r="W91" s="9" t="s">
        <v>332</v>
      </c>
      <c r="X91" s="18">
        <f>SUM(Z91:BK91)</f>
        <v>2</v>
      </c>
      <c r="Y91" s="19"/>
      <c r="Z91" s="20">
        <v>1</v>
      </c>
      <c r="AA91" s="91">
        <v>1</v>
      </c>
      <c r="AB91" s="91">
        <v>0</v>
      </c>
      <c r="AC91" s="91">
        <v>0</v>
      </c>
      <c r="AD91" s="91">
        <v>0</v>
      </c>
      <c r="AE91" s="91">
        <v>0</v>
      </c>
      <c r="AF91" s="91">
        <v>0</v>
      </c>
      <c r="AG91" s="91">
        <v>0</v>
      </c>
      <c r="AH91" s="91">
        <v>0</v>
      </c>
      <c r="AI91" s="92"/>
      <c r="AJ91" s="91"/>
      <c r="AK91" s="91"/>
      <c r="AL91" s="91"/>
      <c r="AM91" s="91"/>
      <c r="AN91" s="91"/>
      <c r="AO91" s="91"/>
      <c r="AP91" s="91"/>
      <c r="AQ91" s="92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2"/>
      <c r="BC91" s="91"/>
      <c r="BD91" s="91"/>
      <c r="BE91" s="91"/>
      <c r="BF91" s="91"/>
      <c r="BG91" s="91"/>
      <c r="BH91" s="91"/>
      <c r="BI91" s="91"/>
      <c r="BJ91" s="91"/>
      <c r="BK91" s="91"/>
      <c r="BL91" s="85" t="s">
        <v>333</v>
      </c>
      <c r="BM91" s="21">
        <f>SUM(BN91:CC91)</f>
        <v>9</v>
      </c>
      <c r="BN91" s="10">
        <v>0</v>
      </c>
      <c r="BO91" s="10">
        <v>1</v>
      </c>
      <c r="BP91" s="10">
        <v>1</v>
      </c>
      <c r="BQ91" s="10">
        <v>1</v>
      </c>
      <c r="BR91" s="10">
        <v>1</v>
      </c>
      <c r="BS91" s="10">
        <v>1</v>
      </c>
      <c r="BT91" s="10">
        <v>1</v>
      </c>
      <c r="BU91" s="10">
        <v>1</v>
      </c>
      <c r="BV91" s="10">
        <v>0</v>
      </c>
      <c r="BW91" s="10">
        <v>0</v>
      </c>
      <c r="BX91" s="10">
        <v>0</v>
      </c>
      <c r="BY91" s="10">
        <v>1</v>
      </c>
      <c r="BZ91" s="10">
        <v>0</v>
      </c>
      <c r="CA91" s="10">
        <v>0</v>
      </c>
      <c r="CB91" s="10">
        <v>1</v>
      </c>
      <c r="CC91" s="10">
        <v>0</v>
      </c>
      <c r="CD91" s="32" t="s">
        <v>31</v>
      </c>
      <c r="CE91" s="11">
        <f>SUM(CF91,CO91)</f>
        <v>0</v>
      </c>
      <c r="CF91" s="12">
        <f>SUM(CG91:CN91)</f>
        <v>0</v>
      </c>
      <c r="CG91" s="13">
        <v>0</v>
      </c>
      <c r="CH91" s="13">
        <v>0</v>
      </c>
      <c r="CI91" s="13">
        <v>0</v>
      </c>
      <c r="CJ91" s="13">
        <v>0</v>
      </c>
      <c r="CK91" s="13">
        <v>0</v>
      </c>
      <c r="CL91" s="13">
        <v>0</v>
      </c>
      <c r="CM91" s="13">
        <v>0</v>
      </c>
      <c r="CN91" s="13">
        <v>0</v>
      </c>
      <c r="CO91" s="12">
        <f>SUM(CP91:CY91)</f>
        <v>0</v>
      </c>
      <c r="CP91" s="13">
        <v>0</v>
      </c>
      <c r="CQ91" s="13">
        <v>0</v>
      </c>
      <c r="CR91" s="13">
        <v>0</v>
      </c>
      <c r="CS91" s="13">
        <v>0</v>
      </c>
      <c r="CT91" s="13">
        <v>0</v>
      </c>
      <c r="CU91" s="13">
        <v>0</v>
      </c>
      <c r="CV91" s="13">
        <v>0</v>
      </c>
      <c r="CW91" s="13">
        <v>0</v>
      </c>
      <c r="CX91" s="13">
        <v>0</v>
      </c>
      <c r="CY91" s="13">
        <v>0</v>
      </c>
      <c r="CZ91" s="13" t="s">
        <v>334</v>
      </c>
      <c r="DA91" s="43">
        <v>3</v>
      </c>
    </row>
    <row r="92" spans="1:106" ht="16.899999999999999" customHeight="1" x14ac:dyDescent="0.25">
      <c r="A92" s="30" t="s">
        <v>310</v>
      </c>
      <c r="C92" s="43">
        <v>9</v>
      </c>
      <c r="D92" s="43">
        <v>9</v>
      </c>
      <c r="F92" s="30" t="s">
        <v>11</v>
      </c>
      <c r="H92" s="45"/>
      <c r="J92" s="46"/>
      <c r="K92" s="46"/>
      <c r="M92" s="30">
        <v>302</v>
      </c>
      <c r="N92" s="30">
        <f>O92+X92+BM92+CE92</f>
        <v>10</v>
      </c>
      <c r="O92" s="7">
        <f>SUM(P92:V92)</f>
        <v>0</v>
      </c>
      <c r="P92" s="8"/>
      <c r="Q92" s="8"/>
      <c r="R92" s="8"/>
      <c r="S92" s="8"/>
      <c r="T92" s="8"/>
      <c r="U92" s="8"/>
      <c r="V92" s="8"/>
      <c r="W92" s="9" t="s">
        <v>332</v>
      </c>
      <c r="X92" s="18">
        <f>SUM(Z92:BK92)</f>
        <v>0</v>
      </c>
      <c r="Y92" s="19"/>
      <c r="Z92" s="20">
        <v>0</v>
      </c>
      <c r="AA92" s="91"/>
      <c r="AB92" s="91"/>
      <c r="AC92" s="91"/>
      <c r="AD92" s="91"/>
      <c r="AE92" s="91"/>
      <c r="AF92" s="91"/>
      <c r="AG92" s="91"/>
      <c r="AH92" s="91"/>
      <c r="AI92" s="92"/>
      <c r="AJ92" s="91"/>
      <c r="AK92" s="91"/>
      <c r="AL92" s="91"/>
      <c r="AM92" s="91"/>
      <c r="AN92" s="91"/>
      <c r="AO92" s="91"/>
      <c r="AP92" s="91"/>
      <c r="AQ92" s="92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2"/>
      <c r="BC92" s="91"/>
      <c r="BD92" s="91"/>
      <c r="BE92" s="91"/>
      <c r="BF92" s="91"/>
      <c r="BG92" s="91"/>
      <c r="BH92" s="91"/>
      <c r="BI92" s="91"/>
      <c r="BJ92" s="91"/>
      <c r="BK92" s="91"/>
      <c r="BL92" s="85" t="s">
        <v>449</v>
      </c>
      <c r="BM92" s="21">
        <f>SUM(BN92:CC92)</f>
        <v>10</v>
      </c>
      <c r="BN92" s="10">
        <v>0</v>
      </c>
      <c r="BO92" s="10">
        <v>0</v>
      </c>
      <c r="BP92" s="10">
        <v>1</v>
      </c>
      <c r="BQ92" s="10">
        <v>0</v>
      </c>
      <c r="BR92" s="10">
        <v>1</v>
      </c>
      <c r="BS92" s="10">
        <v>0</v>
      </c>
      <c r="BT92" s="10">
        <v>1</v>
      </c>
      <c r="BU92" s="10">
        <v>1</v>
      </c>
      <c r="BV92" s="10">
        <v>0</v>
      </c>
      <c r="BW92" s="10">
        <v>1</v>
      </c>
      <c r="BX92" s="10">
        <v>1</v>
      </c>
      <c r="BY92" s="10">
        <v>1</v>
      </c>
      <c r="BZ92" s="10">
        <v>1</v>
      </c>
      <c r="CA92" s="10">
        <v>0</v>
      </c>
      <c r="CB92" s="10">
        <v>1</v>
      </c>
      <c r="CC92" s="10">
        <v>1</v>
      </c>
      <c r="CD92" s="32" t="s">
        <v>357</v>
      </c>
      <c r="CE92" s="11">
        <f>SUM(CF92,CO92)</f>
        <v>0</v>
      </c>
      <c r="CF92" s="12">
        <f>SUM(CG92:CN92)</f>
        <v>0</v>
      </c>
      <c r="CG92" s="13">
        <v>0</v>
      </c>
      <c r="CH92" s="13">
        <v>0</v>
      </c>
      <c r="CI92" s="13">
        <v>0</v>
      </c>
      <c r="CJ92" s="13">
        <v>0</v>
      </c>
      <c r="CK92" s="13">
        <v>0</v>
      </c>
      <c r="CL92" s="13">
        <v>0</v>
      </c>
      <c r="CM92" s="13">
        <v>0</v>
      </c>
      <c r="CN92" s="13">
        <v>0</v>
      </c>
      <c r="CO92" s="12">
        <f>SUM(CP92:CY92)</f>
        <v>0</v>
      </c>
      <c r="CP92" s="13">
        <v>0</v>
      </c>
      <c r="CQ92" s="13">
        <v>0</v>
      </c>
      <c r="CR92" s="13">
        <v>0</v>
      </c>
      <c r="CS92" s="13">
        <v>0</v>
      </c>
      <c r="CT92" s="13">
        <v>0</v>
      </c>
      <c r="CU92" s="13">
        <v>0</v>
      </c>
      <c r="CV92" s="13">
        <v>0</v>
      </c>
      <c r="CW92" s="13">
        <v>0</v>
      </c>
      <c r="CX92" s="13">
        <v>0</v>
      </c>
      <c r="CY92" s="13">
        <v>0</v>
      </c>
      <c r="CZ92" s="13" t="s">
        <v>358</v>
      </c>
      <c r="DA92" s="43">
        <v>3</v>
      </c>
    </row>
    <row r="93" spans="1:106" ht="16.899999999999999" customHeight="1" x14ac:dyDescent="0.25">
      <c r="A93" s="30" t="s">
        <v>152</v>
      </c>
      <c r="C93" s="43">
        <v>9</v>
      </c>
      <c r="D93" s="43">
        <v>9</v>
      </c>
      <c r="F93" s="30" t="s">
        <v>11</v>
      </c>
      <c r="H93" s="45"/>
      <c r="J93" s="46"/>
      <c r="K93" s="46"/>
      <c r="M93" s="30">
        <v>139</v>
      </c>
      <c r="N93" s="30">
        <f>O93+X93+BM93+CE93</f>
        <v>7</v>
      </c>
      <c r="O93" s="7">
        <f>SUM(P93:V93)</f>
        <v>0</v>
      </c>
      <c r="P93" s="8"/>
      <c r="Q93" s="8"/>
      <c r="R93" s="8"/>
      <c r="S93" s="8"/>
      <c r="T93" s="8"/>
      <c r="U93" s="8"/>
      <c r="V93" s="8"/>
      <c r="W93" s="9" t="s">
        <v>345</v>
      </c>
      <c r="X93" s="18">
        <f>SUM(Z93:BK93)</f>
        <v>0</v>
      </c>
      <c r="Y93" s="93" t="s">
        <v>342</v>
      </c>
      <c r="Z93" s="20"/>
      <c r="AA93" s="91"/>
      <c r="AB93" s="91"/>
      <c r="AC93" s="91"/>
      <c r="AD93" s="91"/>
      <c r="AE93" s="91"/>
      <c r="AF93" s="91"/>
      <c r="AG93" s="91"/>
      <c r="AH93" s="91"/>
      <c r="AI93" s="92"/>
      <c r="AJ93" s="91"/>
      <c r="AK93" s="91"/>
      <c r="AL93" s="91"/>
      <c r="AM93" s="91"/>
      <c r="AN93" s="91"/>
      <c r="AO93" s="91"/>
      <c r="AP93" s="91"/>
      <c r="AQ93" s="92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2"/>
      <c r="BC93" s="91"/>
      <c r="BD93" s="91"/>
      <c r="BE93" s="91"/>
      <c r="BF93" s="91"/>
      <c r="BG93" s="91"/>
      <c r="BH93" s="91"/>
      <c r="BI93" s="91"/>
      <c r="BJ93" s="91"/>
      <c r="BK93" s="91"/>
      <c r="BL93" s="85" t="s">
        <v>343</v>
      </c>
      <c r="BM93" s="21">
        <f>SUM(BN93:CC93)</f>
        <v>1</v>
      </c>
      <c r="BN93" s="10">
        <v>0</v>
      </c>
      <c r="BO93" s="10">
        <v>0</v>
      </c>
      <c r="BP93" s="10">
        <v>0</v>
      </c>
      <c r="BQ93" s="10">
        <v>0</v>
      </c>
      <c r="BR93" s="10">
        <v>0</v>
      </c>
      <c r="BS93" s="10">
        <v>0</v>
      </c>
      <c r="BT93" s="10">
        <v>0</v>
      </c>
      <c r="BU93" s="10">
        <v>0</v>
      </c>
      <c r="BV93" s="10">
        <v>0</v>
      </c>
      <c r="BW93" s="10">
        <v>0</v>
      </c>
      <c r="BX93" s="10">
        <v>0</v>
      </c>
      <c r="BY93" s="10">
        <v>0</v>
      </c>
      <c r="BZ93" s="10">
        <v>0</v>
      </c>
      <c r="CA93" s="10">
        <v>1</v>
      </c>
      <c r="CB93" s="10">
        <v>0</v>
      </c>
      <c r="CC93" s="10">
        <v>0</v>
      </c>
      <c r="CD93" s="32" t="s">
        <v>340</v>
      </c>
      <c r="CE93" s="11">
        <f>SUM(CF93,CO93)</f>
        <v>6</v>
      </c>
      <c r="CF93" s="12">
        <f>SUM(CG93:CN93)</f>
        <v>4</v>
      </c>
      <c r="CG93" s="13">
        <v>0</v>
      </c>
      <c r="CH93" s="13">
        <v>1</v>
      </c>
      <c r="CI93" s="13">
        <v>0</v>
      </c>
      <c r="CJ93" s="13">
        <v>1</v>
      </c>
      <c r="CK93" s="13">
        <v>1</v>
      </c>
      <c r="CL93" s="13">
        <v>0</v>
      </c>
      <c r="CM93" s="13">
        <v>1</v>
      </c>
      <c r="CN93" s="13">
        <v>0</v>
      </c>
      <c r="CO93" s="12">
        <f>SUM(CP93:CY93)</f>
        <v>2</v>
      </c>
      <c r="CP93" s="13">
        <v>2</v>
      </c>
      <c r="CQ93" s="13">
        <v>0</v>
      </c>
      <c r="CR93" s="13">
        <v>0</v>
      </c>
      <c r="CS93" s="13">
        <v>0</v>
      </c>
      <c r="CT93" s="13">
        <v>0</v>
      </c>
      <c r="CU93" s="13">
        <v>0</v>
      </c>
      <c r="CV93" s="13">
        <v>0</v>
      </c>
      <c r="CW93" s="13">
        <v>0</v>
      </c>
      <c r="CX93" s="13">
        <v>0</v>
      </c>
      <c r="CY93" s="13">
        <v>0</v>
      </c>
      <c r="CZ93" s="13" t="s">
        <v>347</v>
      </c>
      <c r="DA93" s="43">
        <v>3</v>
      </c>
    </row>
    <row r="94" spans="1:106" ht="16.899999999999999" customHeight="1" x14ac:dyDescent="0.25">
      <c r="A94" s="30" t="s">
        <v>127</v>
      </c>
      <c r="C94" s="43">
        <v>9</v>
      </c>
      <c r="D94" s="43">
        <v>9</v>
      </c>
      <c r="F94" s="30" t="s">
        <v>11</v>
      </c>
      <c r="H94" s="45"/>
      <c r="J94" s="46"/>
      <c r="K94" s="46"/>
      <c r="M94" s="30">
        <v>115</v>
      </c>
      <c r="N94" s="30">
        <f>O94+X94+BM94+CE94</f>
        <v>6</v>
      </c>
      <c r="O94" s="7">
        <f>SUM(P94:V94)</f>
        <v>0</v>
      </c>
      <c r="P94" s="8"/>
      <c r="Q94" s="8"/>
      <c r="R94" s="8"/>
      <c r="S94" s="8"/>
      <c r="T94" s="8"/>
      <c r="U94" s="8"/>
      <c r="V94" s="8"/>
      <c r="W94" s="9" t="s">
        <v>332</v>
      </c>
      <c r="X94" s="18">
        <f>SUM(Z94:BK94)</f>
        <v>0</v>
      </c>
      <c r="Y94" s="93" t="s">
        <v>342</v>
      </c>
      <c r="Z94" s="20"/>
      <c r="AA94" s="91"/>
      <c r="AB94" s="91"/>
      <c r="AC94" s="91"/>
      <c r="AD94" s="91"/>
      <c r="AE94" s="91"/>
      <c r="AF94" s="91"/>
      <c r="AG94" s="91"/>
      <c r="AH94" s="91"/>
      <c r="AI94" s="92"/>
      <c r="AJ94" s="91"/>
      <c r="AK94" s="91"/>
      <c r="AL94" s="91"/>
      <c r="AM94" s="91"/>
      <c r="AN94" s="91"/>
      <c r="AO94" s="91"/>
      <c r="AP94" s="91"/>
      <c r="AQ94" s="92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2"/>
      <c r="BC94" s="91"/>
      <c r="BD94" s="91"/>
      <c r="BE94" s="91"/>
      <c r="BF94" s="91"/>
      <c r="BG94" s="91"/>
      <c r="BH94" s="91"/>
      <c r="BI94" s="91"/>
      <c r="BJ94" s="91"/>
      <c r="BK94" s="91"/>
      <c r="BL94" s="85" t="s">
        <v>343</v>
      </c>
      <c r="BM94" s="21">
        <f>SUM(BN94:CC94)</f>
        <v>6</v>
      </c>
      <c r="BN94" s="10">
        <v>0</v>
      </c>
      <c r="BO94" s="10">
        <v>0</v>
      </c>
      <c r="BP94" s="10">
        <v>0</v>
      </c>
      <c r="BQ94" s="10">
        <v>0</v>
      </c>
      <c r="BR94" s="10">
        <v>0</v>
      </c>
      <c r="BS94" s="10">
        <v>0</v>
      </c>
      <c r="BT94" s="10">
        <v>0</v>
      </c>
      <c r="BU94" s="10">
        <v>0</v>
      </c>
      <c r="BV94" s="10">
        <v>0</v>
      </c>
      <c r="BW94" s="10">
        <v>1</v>
      </c>
      <c r="BX94" s="10">
        <v>1</v>
      </c>
      <c r="BY94" s="10">
        <v>1</v>
      </c>
      <c r="BZ94" s="10">
        <v>0</v>
      </c>
      <c r="CA94" s="10">
        <v>1</v>
      </c>
      <c r="CB94" s="10">
        <v>1</v>
      </c>
      <c r="CC94" s="10">
        <v>1</v>
      </c>
      <c r="CD94" s="32" t="s">
        <v>340</v>
      </c>
      <c r="CE94" s="11">
        <f>SUM(CF94,CO94)</f>
        <v>0</v>
      </c>
      <c r="CF94" s="12">
        <f>SUM(CG94:CN94)</f>
        <v>0</v>
      </c>
      <c r="CG94" s="13">
        <v>0</v>
      </c>
      <c r="CH94" s="13">
        <v>0</v>
      </c>
      <c r="CI94" s="13">
        <v>0</v>
      </c>
      <c r="CJ94" s="13">
        <v>0</v>
      </c>
      <c r="CK94" s="13">
        <v>0</v>
      </c>
      <c r="CL94" s="13">
        <v>0</v>
      </c>
      <c r="CM94" s="13">
        <v>0</v>
      </c>
      <c r="CN94" s="13">
        <v>0</v>
      </c>
      <c r="CO94" s="12">
        <f>SUM(CP94:CY94)</f>
        <v>0</v>
      </c>
      <c r="CP94" s="13">
        <v>0</v>
      </c>
      <c r="CQ94" s="13">
        <v>0</v>
      </c>
      <c r="CR94" s="13">
        <v>0</v>
      </c>
      <c r="CS94" s="13">
        <v>0</v>
      </c>
      <c r="CT94" s="13">
        <v>0</v>
      </c>
      <c r="CU94" s="13">
        <v>0</v>
      </c>
      <c r="CV94" s="13">
        <v>0</v>
      </c>
      <c r="CW94" s="13">
        <v>0</v>
      </c>
      <c r="CX94" s="13">
        <v>0</v>
      </c>
      <c r="CY94" s="13">
        <v>0</v>
      </c>
      <c r="CZ94" s="13" t="s">
        <v>341</v>
      </c>
      <c r="DA94" s="43">
        <v>3</v>
      </c>
    </row>
    <row r="95" spans="1:106" ht="16.899999999999999" customHeight="1" x14ac:dyDescent="0.25">
      <c r="A95" s="30" t="s">
        <v>176</v>
      </c>
      <c r="C95" s="43">
        <v>9</v>
      </c>
      <c r="D95" s="43">
        <v>9</v>
      </c>
      <c r="F95" s="30" t="s">
        <v>11</v>
      </c>
      <c r="H95" s="45"/>
      <c r="J95" s="46"/>
      <c r="K95" s="46"/>
      <c r="M95" s="30">
        <v>164</v>
      </c>
      <c r="N95" s="30">
        <f>O95+X95+BM95+CE95</f>
        <v>6</v>
      </c>
      <c r="O95" s="7">
        <f>SUM(P95:V95)</f>
        <v>0</v>
      </c>
      <c r="P95" s="8"/>
      <c r="Q95" s="8"/>
      <c r="R95" s="8"/>
      <c r="S95" s="8"/>
      <c r="T95" s="8"/>
      <c r="U95" s="8"/>
      <c r="V95" s="8"/>
      <c r="W95" s="9" t="s">
        <v>345</v>
      </c>
      <c r="X95" s="18">
        <f>SUM(Z95:BK95)</f>
        <v>0</v>
      </c>
      <c r="Y95" s="93" t="s">
        <v>342</v>
      </c>
      <c r="Z95" s="20"/>
      <c r="AA95" s="91"/>
      <c r="AB95" s="91"/>
      <c r="AC95" s="91"/>
      <c r="AD95" s="91"/>
      <c r="AE95" s="91"/>
      <c r="AF95" s="91"/>
      <c r="AG95" s="91"/>
      <c r="AH95" s="91"/>
      <c r="AI95" s="92"/>
      <c r="AJ95" s="91"/>
      <c r="AK95" s="91"/>
      <c r="AL95" s="91"/>
      <c r="AM95" s="91"/>
      <c r="AN95" s="91"/>
      <c r="AO95" s="91"/>
      <c r="AP95" s="91"/>
      <c r="AQ95" s="92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2"/>
      <c r="BC95" s="91"/>
      <c r="BD95" s="91"/>
      <c r="BE95" s="91"/>
      <c r="BF95" s="91"/>
      <c r="BG95" s="91"/>
      <c r="BH95" s="91"/>
      <c r="BI95" s="91"/>
      <c r="BJ95" s="91"/>
      <c r="BK95" s="91"/>
      <c r="BL95" s="85" t="s">
        <v>343</v>
      </c>
      <c r="BM95" s="21">
        <f>SUM(BN95:CC95)</f>
        <v>6</v>
      </c>
      <c r="BN95" s="10">
        <v>0</v>
      </c>
      <c r="BO95" s="10">
        <v>0</v>
      </c>
      <c r="BP95" s="10">
        <v>0</v>
      </c>
      <c r="BQ95" s="10">
        <v>0</v>
      </c>
      <c r="BR95" s="10">
        <v>0</v>
      </c>
      <c r="BS95" s="10">
        <v>0</v>
      </c>
      <c r="BT95" s="10">
        <v>0</v>
      </c>
      <c r="BU95" s="10">
        <v>0</v>
      </c>
      <c r="BV95" s="10">
        <v>0</v>
      </c>
      <c r="BW95" s="10">
        <v>2</v>
      </c>
      <c r="BX95" s="10">
        <v>1</v>
      </c>
      <c r="BY95" s="10">
        <v>0</v>
      </c>
      <c r="BZ95" s="10">
        <v>0</v>
      </c>
      <c r="CA95" s="10">
        <v>1</v>
      </c>
      <c r="CB95" s="10">
        <v>1</v>
      </c>
      <c r="CC95" s="10">
        <v>1</v>
      </c>
      <c r="CD95" s="32" t="s">
        <v>349</v>
      </c>
      <c r="CE95" s="11">
        <f>SUM(CF95,CO95)</f>
        <v>0</v>
      </c>
      <c r="CF95" s="12">
        <f>SUM(CG95:CN95)</f>
        <v>0</v>
      </c>
      <c r="CG95" s="13">
        <v>0</v>
      </c>
      <c r="CH95" s="13">
        <v>0</v>
      </c>
      <c r="CI95" s="13">
        <v>0</v>
      </c>
      <c r="CJ95" s="13">
        <v>0</v>
      </c>
      <c r="CK95" s="13">
        <v>0</v>
      </c>
      <c r="CL95" s="13">
        <v>0</v>
      </c>
      <c r="CM95" s="13">
        <v>0</v>
      </c>
      <c r="CN95" s="13">
        <v>0</v>
      </c>
      <c r="CO95" s="12">
        <f>SUM(CP95:CY95)</f>
        <v>0</v>
      </c>
      <c r="CP95" s="13">
        <v>0</v>
      </c>
      <c r="CQ95" s="13">
        <v>0</v>
      </c>
      <c r="CR95" s="13">
        <v>0</v>
      </c>
      <c r="CS95" s="13">
        <v>0</v>
      </c>
      <c r="CT95" s="13">
        <v>0</v>
      </c>
      <c r="CU95" s="13">
        <v>0</v>
      </c>
      <c r="CV95" s="13">
        <v>0</v>
      </c>
      <c r="CW95" s="13">
        <v>0</v>
      </c>
      <c r="CX95" s="13">
        <v>0</v>
      </c>
      <c r="CY95" s="13">
        <v>0</v>
      </c>
      <c r="CZ95" s="13" t="s">
        <v>347</v>
      </c>
      <c r="DA95" s="43">
        <v>3</v>
      </c>
    </row>
    <row r="96" spans="1:106" ht="16.899999999999999" customHeight="1" x14ac:dyDescent="0.25">
      <c r="A96" s="30" t="s">
        <v>282</v>
      </c>
      <c r="C96" s="43">
        <v>9</v>
      </c>
      <c r="D96" s="43">
        <v>9</v>
      </c>
      <c r="F96" s="30" t="s">
        <v>11</v>
      </c>
      <c r="H96" s="45"/>
      <c r="J96" s="46"/>
      <c r="K96" s="46"/>
      <c r="M96" s="30">
        <v>274</v>
      </c>
      <c r="N96" s="30">
        <f>O96+X96+BM96+CE96</f>
        <v>3</v>
      </c>
      <c r="O96" s="7">
        <f>SUM(P96:V96)</f>
        <v>0</v>
      </c>
      <c r="P96" s="8"/>
      <c r="Q96" s="8"/>
      <c r="R96" s="8"/>
      <c r="S96" s="8"/>
      <c r="T96" s="8"/>
      <c r="U96" s="8"/>
      <c r="V96" s="8"/>
      <c r="W96" s="9" t="s">
        <v>332</v>
      </c>
      <c r="X96" s="18">
        <f>SUM(Z96:BK96)</f>
        <v>0</v>
      </c>
      <c r="Y96" s="19"/>
      <c r="Z96" s="20">
        <v>0</v>
      </c>
      <c r="AA96" s="91"/>
      <c r="AB96" s="91"/>
      <c r="AC96" s="91"/>
      <c r="AD96" s="91"/>
      <c r="AE96" s="91"/>
      <c r="AF96" s="91"/>
      <c r="AG96" s="91"/>
      <c r="AH96" s="91"/>
      <c r="AI96" s="92"/>
      <c r="AJ96" s="91"/>
      <c r="AK96" s="91"/>
      <c r="AL96" s="91"/>
      <c r="AM96" s="91"/>
      <c r="AN96" s="91"/>
      <c r="AO96" s="91"/>
      <c r="AP96" s="91"/>
      <c r="AQ96" s="92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2"/>
      <c r="BC96" s="91"/>
      <c r="BD96" s="91"/>
      <c r="BE96" s="91"/>
      <c r="BF96" s="91"/>
      <c r="BG96" s="91"/>
      <c r="BH96" s="91"/>
      <c r="BI96" s="91"/>
      <c r="BJ96" s="91"/>
      <c r="BK96" s="91"/>
      <c r="BL96" s="85" t="s">
        <v>449</v>
      </c>
      <c r="BM96" s="21">
        <f>SUM(BN96:CC96)</f>
        <v>3</v>
      </c>
      <c r="BN96" s="10">
        <v>0</v>
      </c>
      <c r="BO96" s="10">
        <v>0</v>
      </c>
      <c r="BP96" s="10">
        <v>1</v>
      </c>
      <c r="BQ96" s="10">
        <v>0</v>
      </c>
      <c r="BR96" s="10">
        <v>0</v>
      </c>
      <c r="BS96" s="10">
        <v>1</v>
      </c>
      <c r="BT96" s="10">
        <v>0</v>
      </c>
      <c r="BU96" s="10">
        <v>0</v>
      </c>
      <c r="BV96" s="10">
        <v>0</v>
      </c>
      <c r="BW96" s="10">
        <v>0</v>
      </c>
      <c r="BX96" s="10">
        <v>0</v>
      </c>
      <c r="BY96" s="10">
        <v>0</v>
      </c>
      <c r="BZ96" s="10">
        <v>0</v>
      </c>
      <c r="CA96" s="10">
        <v>1</v>
      </c>
      <c r="CB96" s="10">
        <v>0</v>
      </c>
      <c r="CC96" s="10">
        <v>0</v>
      </c>
      <c r="CD96" s="32" t="s">
        <v>357</v>
      </c>
      <c r="CE96" s="11">
        <f>SUM(CF96,CO96)</f>
        <v>0</v>
      </c>
      <c r="CF96" s="12">
        <f>SUM(CG96:CN96)</f>
        <v>0</v>
      </c>
      <c r="CG96" s="13">
        <v>0</v>
      </c>
      <c r="CH96" s="13">
        <v>0</v>
      </c>
      <c r="CI96" s="13">
        <v>0</v>
      </c>
      <c r="CJ96" s="13">
        <v>0</v>
      </c>
      <c r="CK96" s="13">
        <v>0</v>
      </c>
      <c r="CL96" s="13">
        <v>0</v>
      </c>
      <c r="CM96" s="13">
        <v>0</v>
      </c>
      <c r="CN96" s="13">
        <v>0</v>
      </c>
      <c r="CO96" s="12">
        <f>SUM(CP96:CY96)</f>
        <v>0</v>
      </c>
      <c r="CP96" s="13">
        <v>0</v>
      </c>
      <c r="CQ96" s="13">
        <v>0</v>
      </c>
      <c r="CR96" s="13">
        <v>0</v>
      </c>
      <c r="CS96" s="13">
        <v>0</v>
      </c>
      <c r="CT96" s="13">
        <v>0</v>
      </c>
      <c r="CU96" s="13">
        <v>0</v>
      </c>
      <c r="CV96" s="13">
        <v>0</v>
      </c>
      <c r="CW96" s="13">
        <v>0</v>
      </c>
      <c r="CX96" s="13">
        <v>0</v>
      </c>
      <c r="CY96" s="13">
        <v>0</v>
      </c>
      <c r="CZ96" s="13" t="s">
        <v>355</v>
      </c>
      <c r="DA96" s="43">
        <v>3</v>
      </c>
    </row>
    <row r="97" spans="1:1024" ht="16.899999999999999" customHeight="1" x14ac:dyDescent="0.25">
      <c r="A97" s="30" t="s">
        <v>112</v>
      </c>
      <c r="C97" s="43">
        <v>9</v>
      </c>
      <c r="D97" s="43">
        <v>9</v>
      </c>
      <c r="F97" s="30" t="s">
        <v>11</v>
      </c>
      <c r="H97" s="45"/>
      <c r="J97" s="46"/>
      <c r="K97" s="46"/>
      <c r="M97" s="30">
        <v>100</v>
      </c>
      <c r="N97" s="30">
        <f>O97+X97+BM97+CE97</f>
        <v>1</v>
      </c>
      <c r="O97" s="7">
        <f>SUM(P97:V97)</f>
        <v>0</v>
      </c>
      <c r="P97" s="8"/>
      <c r="Q97" s="8"/>
      <c r="R97" s="8"/>
      <c r="S97" s="8"/>
      <c r="T97" s="8"/>
      <c r="U97" s="8"/>
      <c r="V97" s="8"/>
      <c r="W97" s="9" t="s">
        <v>332</v>
      </c>
      <c r="X97" s="18">
        <f>SUM(Z97:BK97)</f>
        <v>0</v>
      </c>
      <c r="Y97" s="19"/>
      <c r="Z97" s="20">
        <v>0</v>
      </c>
      <c r="AA97" s="91">
        <v>0</v>
      </c>
      <c r="AB97" s="91">
        <v>0</v>
      </c>
      <c r="AC97" s="91">
        <v>0</v>
      </c>
      <c r="AD97" s="91">
        <v>0</v>
      </c>
      <c r="AE97" s="91">
        <v>0</v>
      </c>
      <c r="AF97" s="91">
        <v>0</v>
      </c>
      <c r="AG97" s="91">
        <v>0</v>
      </c>
      <c r="AH97" s="91">
        <v>0</v>
      </c>
      <c r="AI97" s="92"/>
      <c r="AJ97" s="91">
        <v>0</v>
      </c>
      <c r="AK97" s="91">
        <v>0</v>
      </c>
      <c r="AL97" s="91">
        <v>0</v>
      </c>
      <c r="AM97" s="91">
        <v>0</v>
      </c>
      <c r="AN97" s="91">
        <v>0</v>
      </c>
      <c r="AO97" s="91">
        <v>0</v>
      </c>
      <c r="AP97" s="91">
        <v>0</v>
      </c>
      <c r="AQ97" s="92"/>
      <c r="AR97" s="91">
        <v>0</v>
      </c>
      <c r="AS97" s="91">
        <v>0</v>
      </c>
      <c r="AT97" s="91">
        <v>0</v>
      </c>
      <c r="AU97" s="91">
        <v>0</v>
      </c>
      <c r="AV97" s="91">
        <v>0</v>
      </c>
      <c r="AW97" s="91">
        <v>0</v>
      </c>
      <c r="AX97" s="91">
        <v>0</v>
      </c>
      <c r="AY97" s="91">
        <v>0</v>
      </c>
      <c r="AZ97" s="91">
        <v>0</v>
      </c>
      <c r="BA97" s="91">
        <v>0</v>
      </c>
      <c r="BB97" s="92"/>
      <c r="BC97" s="91">
        <v>0</v>
      </c>
      <c r="BD97" s="91">
        <v>0</v>
      </c>
      <c r="BE97" s="91">
        <v>0</v>
      </c>
      <c r="BF97" s="91">
        <v>0</v>
      </c>
      <c r="BG97" s="91">
        <v>0</v>
      </c>
      <c r="BH97" s="91">
        <v>0</v>
      </c>
      <c r="BI97" s="91">
        <v>0</v>
      </c>
      <c r="BJ97" s="91">
        <v>0</v>
      </c>
      <c r="BK97" s="91">
        <v>0</v>
      </c>
      <c r="BL97" s="22" t="s">
        <v>324</v>
      </c>
      <c r="BM97" s="21">
        <f>SUM(BN97:CC97)</f>
        <v>1</v>
      </c>
      <c r="BN97" s="10">
        <v>0</v>
      </c>
      <c r="BO97" s="10">
        <v>0</v>
      </c>
      <c r="BP97" s="10">
        <v>0</v>
      </c>
      <c r="BQ97" s="10">
        <v>0</v>
      </c>
      <c r="BR97" s="10">
        <v>0</v>
      </c>
      <c r="BS97" s="10">
        <v>0</v>
      </c>
      <c r="BT97" s="10">
        <v>0</v>
      </c>
      <c r="BU97" s="10">
        <v>0</v>
      </c>
      <c r="BV97" s="10">
        <v>0</v>
      </c>
      <c r="BW97" s="10">
        <v>0</v>
      </c>
      <c r="BX97" s="10">
        <v>0</v>
      </c>
      <c r="BY97" s="10">
        <v>0</v>
      </c>
      <c r="BZ97" s="10">
        <v>0</v>
      </c>
      <c r="CA97" s="10">
        <v>1</v>
      </c>
      <c r="CB97" s="10">
        <v>0</v>
      </c>
      <c r="CC97" s="10">
        <v>0</v>
      </c>
      <c r="CD97" s="32" t="s">
        <v>340</v>
      </c>
      <c r="CE97" s="11">
        <f>SUM(CF97,CO97)</f>
        <v>0</v>
      </c>
      <c r="CF97" s="12">
        <f>SUM(CG97:CN97)</f>
        <v>0</v>
      </c>
      <c r="CG97" s="13">
        <v>0</v>
      </c>
      <c r="CH97" s="13">
        <v>0</v>
      </c>
      <c r="CI97" s="13">
        <v>0</v>
      </c>
      <c r="CJ97" s="13">
        <v>0</v>
      </c>
      <c r="CK97" s="13">
        <v>0</v>
      </c>
      <c r="CL97" s="13">
        <v>0</v>
      </c>
      <c r="CM97" s="13">
        <v>0</v>
      </c>
      <c r="CN97" s="13">
        <v>0</v>
      </c>
      <c r="CO97" s="12">
        <f>SUM(CP97:CY97)</f>
        <v>0</v>
      </c>
      <c r="CP97" s="13">
        <v>0</v>
      </c>
      <c r="CQ97" s="13">
        <v>0</v>
      </c>
      <c r="CR97" s="13">
        <v>0</v>
      </c>
      <c r="CS97" s="13">
        <v>0</v>
      </c>
      <c r="CT97" s="13">
        <v>0</v>
      </c>
      <c r="CU97" s="13">
        <v>0</v>
      </c>
      <c r="CV97" s="13">
        <v>0</v>
      </c>
      <c r="CW97" s="13">
        <v>0</v>
      </c>
      <c r="CX97" s="13">
        <v>0</v>
      </c>
      <c r="CY97" s="13">
        <v>0</v>
      </c>
      <c r="CZ97" s="13" t="s">
        <v>341</v>
      </c>
      <c r="DA97" s="43">
        <v>3</v>
      </c>
    </row>
    <row r="98" spans="1:1024" ht="16.899999999999999" customHeight="1" x14ac:dyDescent="0.25">
      <c r="A98" s="30" t="s">
        <v>129</v>
      </c>
      <c r="C98" s="43">
        <v>10</v>
      </c>
      <c r="D98" s="43">
        <v>10</v>
      </c>
      <c r="F98" s="30" t="s">
        <v>11</v>
      </c>
      <c r="H98" s="45"/>
      <c r="J98" s="46"/>
      <c r="K98" s="46"/>
      <c r="M98" s="30">
        <v>156</v>
      </c>
      <c r="N98" s="30">
        <f>O98+X98+BM98+CE98</f>
        <v>25</v>
      </c>
      <c r="O98" s="7">
        <f>SUM(P98:V98)</f>
        <v>0</v>
      </c>
      <c r="P98" s="8"/>
      <c r="Q98" s="8"/>
      <c r="R98" s="8"/>
      <c r="S98" s="8"/>
      <c r="T98" s="8"/>
      <c r="U98" s="8"/>
      <c r="V98" s="8"/>
      <c r="W98" s="9" t="s">
        <v>345</v>
      </c>
      <c r="X98" s="18">
        <f>SUM(Z98:BK98)</f>
        <v>0</v>
      </c>
      <c r="Y98" s="93" t="s">
        <v>342</v>
      </c>
      <c r="Z98" s="20"/>
      <c r="AA98" s="91"/>
      <c r="AB98" s="91"/>
      <c r="AC98" s="91"/>
      <c r="AD98" s="91"/>
      <c r="AE98" s="91"/>
      <c r="AF98" s="91"/>
      <c r="AG98" s="91"/>
      <c r="AH98" s="91"/>
      <c r="AI98" s="92"/>
      <c r="AJ98" s="91"/>
      <c r="AK98" s="91"/>
      <c r="AL98" s="91"/>
      <c r="AM98" s="91"/>
      <c r="AN98" s="91"/>
      <c r="AO98" s="91"/>
      <c r="AP98" s="91"/>
      <c r="AQ98" s="92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2"/>
      <c r="BC98" s="91"/>
      <c r="BD98" s="91"/>
      <c r="BE98" s="91"/>
      <c r="BF98" s="91"/>
      <c r="BG98" s="91"/>
      <c r="BH98" s="91"/>
      <c r="BI98" s="91"/>
      <c r="BJ98" s="91"/>
      <c r="BK98" s="91"/>
      <c r="BL98" s="85" t="s">
        <v>343</v>
      </c>
      <c r="BM98" s="21">
        <f>SUM(BN98:CC98)</f>
        <v>10</v>
      </c>
      <c r="BN98" s="10">
        <v>0</v>
      </c>
      <c r="BO98" s="10">
        <v>0</v>
      </c>
      <c r="BP98" s="10">
        <v>1</v>
      </c>
      <c r="BQ98" s="10">
        <v>1</v>
      </c>
      <c r="BR98" s="10">
        <v>1</v>
      </c>
      <c r="BS98" s="10">
        <v>1</v>
      </c>
      <c r="BT98" s="10">
        <v>1</v>
      </c>
      <c r="BU98" s="10">
        <v>1</v>
      </c>
      <c r="BV98" s="10">
        <v>0</v>
      </c>
      <c r="BW98" s="10">
        <v>0</v>
      </c>
      <c r="BX98" s="10">
        <v>0</v>
      </c>
      <c r="BY98" s="10">
        <v>0</v>
      </c>
      <c r="BZ98" s="10">
        <v>0</v>
      </c>
      <c r="CA98" s="10">
        <v>1</v>
      </c>
      <c r="CB98" s="10">
        <v>2</v>
      </c>
      <c r="CC98" s="10">
        <v>1</v>
      </c>
      <c r="CD98" s="32" t="s">
        <v>349</v>
      </c>
      <c r="CE98" s="11">
        <f>SUM(CF98,CO98)</f>
        <v>15</v>
      </c>
      <c r="CF98" s="12">
        <f>SUM(CG98:CN98)</f>
        <v>13</v>
      </c>
      <c r="CG98" s="13">
        <v>1</v>
      </c>
      <c r="CH98" s="13">
        <v>1</v>
      </c>
      <c r="CI98" s="13">
        <v>0</v>
      </c>
      <c r="CJ98" s="13">
        <v>1</v>
      </c>
      <c r="CK98" s="13">
        <v>3</v>
      </c>
      <c r="CL98" s="13">
        <v>2</v>
      </c>
      <c r="CM98" s="13">
        <v>3</v>
      </c>
      <c r="CN98" s="13">
        <v>2</v>
      </c>
      <c r="CO98" s="12">
        <f>SUM(CP98:CY98)</f>
        <v>2</v>
      </c>
      <c r="CP98" s="13">
        <v>2</v>
      </c>
      <c r="CQ98" s="13">
        <v>0</v>
      </c>
      <c r="CR98" s="13">
        <v>0</v>
      </c>
      <c r="CS98" s="13">
        <v>0</v>
      </c>
      <c r="CT98" s="13">
        <v>0</v>
      </c>
      <c r="CU98" s="13">
        <v>0</v>
      </c>
      <c r="CV98" s="13">
        <v>0</v>
      </c>
      <c r="CW98" s="13">
        <v>0</v>
      </c>
      <c r="CX98" s="13">
        <v>0</v>
      </c>
      <c r="CY98" s="13">
        <v>0</v>
      </c>
      <c r="CZ98" s="13" t="s">
        <v>347</v>
      </c>
      <c r="DA98" s="43">
        <v>1</v>
      </c>
      <c r="DB98" s="43" t="s">
        <v>453</v>
      </c>
    </row>
    <row r="99" spans="1:1024" ht="16.899999999999999" customHeight="1" x14ac:dyDescent="0.25">
      <c r="A99" s="30" t="s">
        <v>169</v>
      </c>
      <c r="C99" s="43">
        <v>10</v>
      </c>
      <c r="D99" s="43">
        <v>10</v>
      </c>
      <c r="F99" s="30" t="s">
        <v>11</v>
      </c>
      <c r="H99" s="45"/>
      <c r="J99" s="46"/>
      <c r="K99" s="46"/>
      <c r="M99" s="30">
        <v>157</v>
      </c>
      <c r="N99" s="30">
        <f>O99+X99+BM99+CE99</f>
        <v>17</v>
      </c>
      <c r="O99" s="7">
        <f>SUM(P99:V99)</f>
        <v>0</v>
      </c>
      <c r="P99" s="8"/>
      <c r="Q99" s="8"/>
      <c r="R99" s="8"/>
      <c r="S99" s="8"/>
      <c r="T99" s="8"/>
      <c r="U99" s="8"/>
      <c r="V99" s="8"/>
      <c r="W99" s="9" t="s">
        <v>345</v>
      </c>
      <c r="X99" s="18">
        <f>SUM(Z99:BK99)</f>
        <v>0</v>
      </c>
      <c r="Y99" s="93" t="s">
        <v>342</v>
      </c>
      <c r="Z99" s="20"/>
      <c r="AA99" s="91"/>
      <c r="AB99" s="91"/>
      <c r="AC99" s="91"/>
      <c r="AD99" s="91"/>
      <c r="AE99" s="91"/>
      <c r="AF99" s="91"/>
      <c r="AG99" s="91"/>
      <c r="AH99" s="91"/>
      <c r="AI99" s="92"/>
      <c r="AJ99" s="91"/>
      <c r="AK99" s="91"/>
      <c r="AL99" s="91"/>
      <c r="AM99" s="91"/>
      <c r="AN99" s="91"/>
      <c r="AO99" s="91"/>
      <c r="AP99" s="91"/>
      <c r="AQ99" s="92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2"/>
      <c r="BC99" s="91"/>
      <c r="BD99" s="91"/>
      <c r="BE99" s="91"/>
      <c r="BF99" s="91"/>
      <c r="BG99" s="91"/>
      <c r="BH99" s="91"/>
      <c r="BI99" s="91"/>
      <c r="BJ99" s="91"/>
      <c r="BK99" s="91"/>
      <c r="BL99" s="85" t="s">
        <v>343</v>
      </c>
      <c r="BM99" s="21">
        <f>SUM(BN99:CC99)</f>
        <v>17</v>
      </c>
      <c r="BN99" s="10">
        <v>1</v>
      </c>
      <c r="BO99" s="10">
        <v>1</v>
      </c>
      <c r="BP99" s="10">
        <v>1</v>
      </c>
      <c r="BQ99" s="10">
        <v>1</v>
      </c>
      <c r="BR99" s="10">
        <v>1</v>
      </c>
      <c r="BS99" s="10">
        <v>1</v>
      </c>
      <c r="BT99" s="10">
        <v>1</v>
      </c>
      <c r="BU99" s="10">
        <v>1</v>
      </c>
      <c r="BV99" s="10">
        <v>0</v>
      </c>
      <c r="BW99" s="10">
        <v>1</v>
      </c>
      <c r="BX99" s="10">
        <v>1</v>
      </c>
      <c r="BY99" s="10">
        <v>1</v>
      </c>
      <c r="BZ99" s="10">
        <v>1</v>
      </c>
      <c r="CA99" s="10">
        <v>1</v>
      </c>
      <c r="CB99" s="10">
        <v>2</v>
      </c>
      <c r="CC99" s="10">
        <v>2</v>
      </c>
      <c r="CD99" s="32" t="s">
        <v>349</v>
      </c>
      <c r="CE99" s="11">
        <f>SUM(CF99,CO99)</f>
        <v>0</v>
      </c>
      <c r="CF99" s="12">
        <f>SUM(CG99:CN99)</f>
        <v>0</v>
      </c>
      <c r="CG99" s="13">
        <v>0</v>
      </c>
      <c r="CH99" s="13">
        <v>0</v>
      </c>
      <c r="CI99" s="13">
        <v>0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2">
        <f>SUM(CP99:CY99)</f>
        <v>0</v>
      </c>
      <c r="CP99" s="13">
        <v>0</v>
      </c>
      <c r="CQ99" s="13">
        <v>0</v>
      </c>
      <c r="CR99" s="13">
        <v>0</v>
      </c>
      <c r="CS99" s="13">
        <v>0</v>
      </c>
      <c r="CT99" s="13">
        <v>0</v>
      </c>
      <c r="CU99" s="13">
        <v>0</v>
      </c>
      <c r="CV99" s="13">
        <v>0</v>
      </c>
      <c r="CW99" s="13">
        <v>0</v>
      </c>
      <c r="CX99" s="13">
        <v>0</v>
      </c>
      <c r="CY99" s="13">
        <v>0</v>
      </c>
      <c r="CZ99" s="13" t="s">
        <v>347</v>
      </c>
      <c r="DA99" s="43">
        <v>2</v>
      </c>
    </row>
    <row r="100" spans="1:1024" ht="16.899999999999999" customHeight="1" x14ac:dyDescent="0.25">
      <c r="A100" s="30" t="s">
        <v>275</v>
      </c>
      <c r="C100" s="43">
        <v>10</v>
      </c>
      <c r="D100" s="43">
        <v>10</v>
      </c>
      <c r="F100" s="30" t="s">
        <v>11</v>
      </c>
      <c r="H100" s="45"/>
      <c r="J100" s="46"/>
      <c r="K100" s="46"/>
      <c r="M100" s="30">
        <v>267</v>
      </c>
      <c r="N100" s="30">
        <f>O100+X100+BM100+CE100</f>
        <v>10</v>
      </c>
      <c r="O100" s="7">
        <f>SUM(P100:V100)</f>
        <v>0</v>
      </c>
      <c r="P100" s="8"/>
      <c r="Q100" s="8"/>
      <c r="R100" s="8"/>
      <c r="S100" s="8"/>
      <c r="T100" s="8"/>
      <c r="U100" s="8"/>
      <c r="V100" s="8"/>
      <c r="W100" s="9" t="s">
        <v>356</v>
      </c>
      <c r="X100" s="18">
        <f>SUM(Z100:BK100)</f>
        <v>0</v>
      </c>
      <c r="Y100" s="19"/>
      <c r="Z100" s="20">
        <v>0</v>
      </c>
      <c r="AA100" s="91"/>
      <c r="AB100" s="91"/>
      <c r="AC100" s="91"/>
      <c r="AD100" s="91"/>
      <c r="AE100" s="91"/>
      <c r="AF100" s="91"/>
      <c r="AG100" s="91"/>
      <c r="AH100" s="91"/>
      <c r="AI100" s="92"/>
      <c r="AJ100" s="91"/>
      <c r="AK100" s="91"/>
      <c r="AL100" s="91"/>
      <c r="AM100" s="91"/>
      <c r="AN100" s="91"/>
      <c r="AO100" s="91"/>
      <c r="AP100" s="91"/>
      <c r="AQ100" s="92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2"/>
      <c r="BC100" s="91"/>
      <c r="BD100" s="91"/>
      <c r="BE100" s="91"/>
      <c r="BF100" s="91"/>
      <c r="BG100" s="91"/>
      <c r="BH100" s="91"/>
      <c r="BI100" s="91"/>
      <c r="BJ100" s="91"/>
      <c r="BK100" s="91"/>
      <c r="BL100" s="85" t="s">
        <v>449</v>
      </c>
      <c r="BM100" s="21">
        <f>SUM(BN100:CC100)</f>
        <v>10</v>
      </c>
      <c r="BN100" s="10">
        <v>0</v>
      </c>
      <c r="BO100" s="10">
        <v>0</v>
      </c>
      <c r="BP100" s="10">
        <v>1</v>
      </c>
      <c r="BQ100" s="10">
        <v>0</v>
      </c>
      <c r="BR100" s="10">
        <v>1</v>
      </c>
      <c r="BS100" s="10">
        <v>1</v>
      </c>
      <c r="BT100" s="10">
        <v>1</v>
      </c>
      <c r="BU100" s="10">
        <v>1</v>
      </c>
      <c r="BV100" s="10">
        <v>0</v>
      </c>
      <c r="BW100" s="10">
        <v>0</v>
      </c>
      <c r="BX100" s="10">
        <v>1</v>
      </c>
      <c r="BY100" s="10">
        <v>1</v>
      </c>
      <c r="BZ100" s="10">
        <v>0</v>
      </c>
      <c r="CA100" s="10">
        <v>1</v>
      </c>
      <c r="CB100" s="10">
        <v>1</v>
      </c>
      <c r="CC100" s="10">
        <v>1</v>
      </c>
      <c r="CD100" s="32" t="s">
        <v>357</v>
      </c>
      <c r="CE100" s="11">
        <f>SUM(CF100,CO100)</f>
        <v>0</v>
      </c>
      <c r="CF100" s="12">
        <f>SUM(CG100:CN100)</f>
        <v>0</v>
      </c>
      <c r="CG100" s="13">
        <v>0</v>
      </c>
      <c r="CH100" s="13">
        <v>0</v>
      </c>
      <c r="CI100" s="13">
        <v>0</v>
      </c>
      <c r="CJ100" s="13">
        <v>0</v>
      </c>
      <c r="CK100" s="13">
        <v>0</v>
      </c>
      <c r="CL100" s="13">
        <v>0</v>
      </c>
      <c r="CM100" s="13">
        <v>0</v>
      </c>
      <c r="CN100" s="13">
        <v>0</v>
      </c>
      <c r="CO100" s="12">
        <f>SUM(CP100:CY100)</f>
        <v>0</v>
      </c>
      <c r="CP100" s="13">
        <v>0</v>
      </c>
      <c r="CQ100" s="13">
        <v>0</v>
      </c>
      <c r="CR100" s="13">
        <v>0</v>
      </c>
      <c r="CS100" s="13">
        <v>0</v>
      </c>
      <c r="CT100" s="13">
        <v>0</v>
      </c>
      <c r="CU100" s="13">
        <v>0</v>
      </c>
      <c r="CV100" s="13">
        <v>0</v>
      </c>
      <c r="CW100" s="13">
        <v>0</v>
      </c>
      <c r="CX100" s="13">
        <v>0</v>
      </c>
      <c r="CY100" s="13">
        <v>0</v>
      </c>
      <c r="CZ100" s="13" t="s">
        <v>355</v>
      </c>
      <c r="DA100" s="43">
        <v>3</v>
      </c>
    </row>
    <row r="101" spans="1:1024" ht="16.899999999999999" customHeight="1" x14ac:dyDescent="0.25">
      <c r="A101" s="30" t="s">
        <v>239</v>
      </c>
      <c r="C101" s="43">
        <v>11</v>
      </c>
      <c r="D101" s="43">
        <v>11</v>
      </c>
      <c r="F101" s="30" t="s">
        <v>11</v>
      </c>
      <c r="H101" s="45"/>
      <c r="J101" s="46"/>
      <c r="K101" s="46"/>
      <c r="M101" s="30">
        <v>230</v>
      </c>
      <c r="N101" s="30">
        <f>O101+X101+BM101+CE101</f>
        <v>39</v>
      </c>
      <c r="O101" s="7">
        <f>SUM(P101:V101)</f>
        <v>39</v>
      </c>
      <c r="P101" s="8">
        <v>4</v>
      </c>
      <c r="Q101" s="8">
        <v>1</v>
      </c>
      <c r="R101" s="8">
        <v>2</v>
      </c>
      <c r="S101" s="8"/>
      <c r="T101" s="8">
        <v>8</v>
      </c>
      <c r="U101" s="8">
        <v>10</v>
      </c>
      <c r="V101" s="8">
        <v>14</v>
      </c>
      <c r="W101" s="9" t="s">
        <v>353</v>
      </c>
      <c r="X101" s="18">
        <f>SUM(Z101:BK101)</f>
        <v>0</v>
      </c>
      <c r="Y101" s="93" t="s">
        <v>342</v>
      </c>
      <c r="Z101" s="20"/>
      <c r="AA101" s="91"/>
      <c r="AB101" s="91"/>
      <c r="AC101" s="91"/>
      <c r="AD101" s="91"/>
      <c r="AE101" s="91"/>
      <c r="AF101" s="91"/>
      <c r="AG101" s="91"/>
      <c r="AH101" s="91"/>
      <c r="AI101" s="92"/>
      <c r="AJ101" s="91"/>
      <c r="AK101" s="91"/>
      <c r="AL101" s="91"/>
      <c r="AM101" s="91"/>
      <c r="AN101" s="91"/>
      <c r="AO101" s="91"/>
      <c r="AP101" s="91"/>
      <c r="AQ101" s="92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2"/>
      <c r="BC101" s="91"/>
      <c r="BD101" s="91"/>
      <c r="BE101" s="91"/>
      <c r="BF101" s="91"/>
      <c r="BG101" s="91"/>
      <c r="BH101" s="91"/>
      <c r="BI101" s="91"/>
      <c r="BJ101" s="91"/>
      <c r="BK101" s="91"/>
      <c r="BL101" s="85" t="s">
        <v>350</v>
      </c>
      <c r="BM101" s="21">
        <f>SUM(BN101:CC101)</f>
        <v>0</v>
      </c>
      <c r="BN101" s="10">
        <v>0</v>
      </c>
      <c r="BO101" s="10">
        <v>0</v>
      </c>
      <c r="BP101" s="10">
        <v>0</v>
      </c>
      <c r="BQ101" s="10">
        <v>0</v>
      </c>
      <c r="BR101" s="10">
        <v>0</v>
      </c>
      <c r="BS101" s="10">
        <v>0</v>
      </c>
      <c r="BT101" s="10">
        <v>0</v>
      </c>
      <c r="BU101" s="10">
        <v>0</v>
      </c>
      <c r="BV101" s="10">
        <v>0</v>
      </c>
      <c r="BW101" s="10">
        <v>0</v>
      </c>
      <c r="BX101" s="10">
        <v>0</v>
      </c>
      <c r="BY101" s="10">
        <v>0</v>
      </c>
      <c r="BZ101" s="10">
        <v>0</v>
      </c>
      <c r="CA101" s="10">
        <v>0</v>
      </c>
      <c r="CB101" s="10">
        <v>0</v>
      </c>
      <c r="CC101" s="10">
        <v>0</v>
      </c>
      <c r="CD101" s="32" t="s">
        <v>43</v>
      </c>
      <c r="CE101" s="11">
        <f>SUM(CF101,CO101)</f>
        <v>0</v>
      </c>
      <c r="CF101" s="12">
        <f>SUM(CG101:CN101)</f>
        <v>0</v>
      </c>
      <c r="CG101" s="75">
        <v>0</v>
      </c>
      <c r="CH101" s="75">
        <v>0</v>
      </c>
      <c r="CI101" s="76">
        <v>0</v>
      </c>
      <c r="CJ101" s="75">
        <v>0</v>
      </c>
      <c r="CK101" s="75">
        <v>0</v>
      </c>
      <c r="CL101" s="75">
        <v>0</v>
      </c>
      <c r="CM101" s="75">
        <v>0</v>
      </c>
      <c r="CN101" s="75">
        <v>0</v>
      </c>
      <c r="CO101" s="12">
        <f>SUM(CP101:CY101)</f>
        <v>0</v>
      </c>
      <c r="CP101" s="75">
        <v>0</v>
      </c>
      <c r="CQ101" s="75">
        <v>0</v>
      </c>
      <c r="CR101" s="75">
        <v>0</v>
      </c>
      <c r="CS101" s="75">
        <v>0</v>
      </c>
      <c r="CT101" s="75">
        <v>0</v>
      </c>
      <c r="CU101" s="75">
        <v>0</v>
      </c>
      <c r="CV101" s="75">
        <v>0</v>
      </c>
      <c r="CW101" s="75">
        <v>0</v>
      </c>
      <c r="CX101" s="75">
        <v>0</v>
      </c>
      <c r="CY101" s="75">
        <v>0</v>
      </c>
      <c r="CZ101" s="75" t="s">
        <v>352</v>
      </c>
      <c r="DA101" s="43">
        <v>1</v>
      </c>
      <c r="DB101" s="43" t="s">
        <v>453</v>
      </c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1"/>
      <c r="FK101" s="61"/>
      <c r="FL101" s="61"/>
      <c r="FM101" s="61"/>
      <c r="FN101" s="61"/>
      <c r="FO101" s="61"/>
      <c r="FP101" s="61"/>
      <c r="FQ101" s="61"/>
      <c r="FR101" s="61"/>
      <c r="FS101" s="61"/>
      <c r="FT101" s="61"/>
      <c r="FU101" s="61"/>
      <c r="FV101" s="61"/>
      <c r="FW101" s="61"/>
      <c r="FX101" s="61"/>
      <c r="FY101" s="61"/>
      <c r="FZ101" s="61"/>
      <c r="GA101" s="61"/>
      <c r="GB101" s="61"/>
      <c r="GC101" s="61"/>
      <c r="GD101" s="61"/>
      <c r="GE101" s="61"/>
      <c r="GF101" s="61"/>
      <c r="GG101" s="61"/>
      <c r="GH101" s="61"/>
      <c r="GI101" s="61"/>
      <c r="GJ101" s="61"/>
      <c r="GK101" s="61"/>
      <c r="GL101" s="61"/>
      <c r="GM101" s="61"/>
      <c r="GN101" s="61"/>
      <c r="GO101" s="61"/>
      <c r="GP101" s="61"/>
      <c r="GQ101" s="61"/>
      <c r="GR101" s="61"/>
      <c r="GS101" s="61"/>
      <c r="GT101" s="61"/>
      <c r="GU101" s="61"/>
      <c r="GV101" s="61"/>
      <c r="GW101" s="61"/>
      <c r="GX101" s="61"/>
      <c r="GY101" s="61"/>
      <c r="GZ101" s="61"/>
      <c r="HA101" s="61"/>
      <c r="HB101" s="61"/>
      <c r="HC101" s="61"/>
      <c r="HD101" s="61"/>
      <c r="HE101" s="61"/>
      <c r="HF101" s="61"/>
      <c r="HG101" s="61"/>
      <c r="HH101" s="61"/>
      <c r="HI101" s="61"/>
      <c r="HJ101" s="61"/>
      <c r="HK101" s="61"/>
      <c r="HL101" s="61"/>
      <c r="HM101" s="61"/>
      <c r="HN101" s="61"/>
      <c r="HO101" s="61"/>
      <c r="HP101" s="61"/>
      <c r="HQ101" s="61"/>
      <c r="HR101" s="61"/>
      <c r="HS101" s="61"/>
      <c r="HT101" s="61"/>
      <c r="HU101" s="61"/>
      <c r="HV101" s="61"/>
      <c r="HW101" s="61"/>
      <c r="HX101" s="61"/>
      <c r="HY101" s="61"/>
      <c r="HZ101" s="61"/>
      <c r="IA101" s="61"/>
      <c r="IB101" s="61"/>
      <c r="IC101" s="61"/>
      <c r="ID101" s="61"/>
      <c r="IE101" s="61"/>
      <c r="IF101" s="61"/>
      <c r="IG101" s="61"/>
      <c r="IH101" s="61"/>
      <c r="II101" s="61"/>
      <c r="IJ101" s="61"/>
      <c r="IK101" s="61"/>
      <c r="IL101" s="61"/>
      <c r="IM101" s="61"/>
      <c r="IN101" s="61"/>
      <c r="IO101" s="61"/>
      <c r="IP101" s="61"/>
      <c r="IQ101" s="61"/>
      <c r="IR101" s="61"/>
      <c r="IS101" s="61"/>
      <c r="IT101" s="61"/>
      <c r="IU101" s="61"/>
      <c r="IV101" s="61"/>
      <c r="IW101" s="61"/>
      <c r="IX101" s="61"/>
      <c r="IY101" s="61"/>
      <c r="IZ101" s="61"/>
      <c r="JA101" s="61"/>
      <c r="JB101" s="61"/>
      <c r="JC101" s="61"/>
      <c r="JD101" s="61"/>
      <c r="JE101" s="61"/>
      <c r="JF101" s="61"/>
      <c r="JG101" s="61"/>
      <c r="JH101" s="61"/>
      <c r="JI101" s="61"/>
      <c r="JJ101" s="61"/>
      <c r="JK101" s="61"/>
      <c r="JL101" s="61"/>
      <c r="JM101" s="61"/>
      <c r="JN101" s="61"/>
      <c r="JO101" s="61"/>
      <c r="JP101" s="61"/>
      <c r="JQ101" s="61"/>
      <c r="JR101" s="61"/>
      <c r="JS101" s="61"/>
      <c r="JT101" s="61"/>
      <c r="JU101" s="61"/>
      <c r="JV101" s="61"/>
      <c r="JW101" s="61"/>
      <c r="JX101" s="61"/>
      <c r="JY101" s="61"/>
      <c r="JZ101" s="61"/>
      <c r="KA101" s="61"/>
      <c r="KB101" s="61"/>
      <c r="KC101" s="61"/>
      <c r="KD101" s="61"/>
      <c r="KE101" s="61"/>
      <c r="KF101" s="61"/>
      <c r="KG101" s="61"/>
      <c r="KH101" s="61"/>
      <c r="KI101" s="61"/>
      <c r="KJ101" s="61"/>
      <c r="KK101" s="61"/>
      <c r="KL101" s="61"/>
      <c r="KM101" s="61"/>
      <c r="KN101" s="61"/>
      <c r="KO101" s="61"/>
      <c r="KP101" s="61"/>
      <c r="KQ101" s="61"/>
      <c r="KR101" s="61"/>
      <c r="KS101" s="61"/>
      <c r="KT101" s="61"/>
      <c r="KU101" s="61"/>
      <c r="KV101" s="61"/>
      <c r="KW101" s="61"/>
      <c r="KX101" s="61"/>
      <c r="KY101" s="61"/>
      <c r="KZ101" s="61"/>
      <c r="LA101" s="61"/>
      <c r="LB101" s="61"/>
      <c r="LC101" s="61"/>
      <c r="LD101" s="61"/>
      <c r="LE101" s="61"/>
      <c r="LF101" s="61"/>
      <c r="LG101" s="61"/>
      <c r="LH101" s="61"/>
      <c r="LI101" s="61"/>
      <c r="LJ101" s="61"/>
      <c r="LK101" s="61"/>
      <c r="LL101" s="61"/>
      <c r="LM101" s="61"/>
      <c r="LN101" s="61"/>
      <c r="LO101" s="61"/>
      <c r="LP101" s="61"/>
      <c r="LQ101" s="61"/>
      <c r="LR101" s="61"/>
      <c r="LS101" s="61"/>
      <c r="LT101" s="61"/>
      <c r="LU101" s="61"/>
      <c r="LV101" s="61"/>
      <c r="LW101" s="61"/>
      <c r="LX101" s="61"/>
      <c r="LY101" s="61"/>
      <c r="LZ101" s="61"/>
      <c r="MA101" s="61"/>
      <c r="MB101" s="61"/>
      <c r="MC101" s="61"/>
      <c r="MD101" s="61"/>
      <c r="ME101" s="61"/>
      <c r="MF101" s="61"/>
      <c r="MG101" s="61"/>
      <c r="MH101" s="61"/>
      <c r="MI101" s="61"/>
      <c r="MJ101" s="61"/>
      <c r="MK101" s="61"/>
      <c r="ML101" s="61"/>
      <c r="MM101" s="61"/>
      <c r="MN101" s="61"/>
      <c r="MO101" s="61"/>
      <c r="MP101" s="61"/>
      <c r="MQ101" s="61"/>
      <c r="MR101" s="61"/>
      <c r="MS101" s="61"/>
      <c r="MT101" s="61"/>
      <c r="MU101" s="61"/>
      <c r="MV101" s="61"/>
      <c r="MW101" s="61"/>
      <c r="MX101" s="61"/>
      <c r="MY101" s="61"/>
      <c r="MZ101" s="61"/>
      <c r="NA101" s="61"/>
      <c r="NB101" s="61"/>
      <c r="NC101" s="61"/>
      <c r="ND101" s="61"/>
      <c r="NE101" s="61"/>
      <c r="NF101" s="61"/>
      <c r="NG101" s="61"/>
      <c r="NH101" s="61"/>
      <c r="NI101" s="61"/>
      <c r="NJ101" s="61"/>
      <c r="NK101" s="61"/>
      <c r="NL101" s="61"/>
      <c r="NM101" s="61"/>
      <c r="NN101" s="61"/>
      <c r="NO101" s="61"/>
      <c r="NP101" s="61"/>
      <c r="NQ101" s="61"/>
      <c r="NR101" s="61"/>
      <c r="NS101" s="61"/>
      <c r="NT101" s="61"/>
      <c r="NU101" s="61"/>
      <c r="NV101" s="61"/>
      <c r="NW101" s="61"/>
      <c r="NX101" s="61"/>
      <c r="NY101" s="61"/>
      <c r="NZ101" s="61"/>
      <c r="OA101" s="61"/>
      <c r="OB101" s="61"/>
      <c r="OC101" s="61"/>
      <c r="OD101" s="61"/>
      <c r="OE101" s="61"/>
      <c r="OF101" s="61"/>
      <c r="OG101" s="61"/>
      <c r="OH101" s="61"/>
      <c r="OI101" s="61"/>
      <c r="OJ101" s="61"/>
      <c r="OK101" s="61"/>
      <c r="OL101" s="61"/>
      <c r="OM101" s="61"/>
      <c r="ON101" s="61"/>
      <c r="OO101" s="61"/>
      <c r="OP101" s="61"/>
      <c r="OQ101" s="61"/>
      <c r="OR101" s="61"/>
      <c r="OS101" s="61"/>
      <c r="OT101" s="61"/>
      <c r="OU101" s="61"/>
      <c r="OV101" s="61"/>
      <c r="OW101" s="61"/>
      <c r="OX101" s="61"/>
      <c r="OY101" s="61"/>
      <c r="OZ101" s="61"/>
      <c r="PA101" s="61"/>
      <c r="PB101" s="61"/>
      <c r="PC101" s="61"/>
      <c r="PD101" s="61"/>
      <c r="PE101" s="61"/>
      <c r="PF101" s="61"/>
      <c r="PG101" s="61"/>
      <c r="PH101" s="61"/>
      <c r="PI101" s="61"/>
      <c r="PJ101" s="61"/>
      <c r="PK101" s="61"/>
      <c r="PL101" s="61"/>
      <c r="PM101" s="61"/>
      <c r="PN101" s="61"/>
      <c r="PO101" s="61"/>
      <c r="PP101" s="61"/>
      <c r="PQ101" s="61"/>
      <c r="PR101" s="61"/>
      <c r="PS101" s="61"/>
      <c r="PT101" s="61"/>
      <c r="PU101" s="61"/>
      <c r="PV101" s="61"/>
      <c r="PW101" s="61"/>
      <c r="PX101" s="61"/>
      <c r="PY101" s="61"/>
      <c r="PZ101" s="61"/>
      <c r="QA101" s="61"/>
      <c r="QB101" s="61"/>
      <c r="QC101" s="61"/>
      <c r="QD101" s="61"/>
      <c r="QE101" s="61"/>
      <c r="QF101" s="61"/>
      <c r="QG101" s="61"/>
      <c r="QH101" s="61"/>
      <c r="QI101" s="61"/>
      <c r="QJ101" s="61"/>
      <c r="QK101" s="61"/>
      <c r="QL101" s="61"/>
      <c r="QM101" s="61"/>
      <c r="QN101" s="61"/>
      <c r="QO101" s="61"/>
      <c r="QP101" s="61"/>
      <c r="QQ101" s="61"/>
      <c r="QR101" s="61"/>
      <c r="QS101" s="61"/>
      <c r="QT101" s="61"/>
      <c r="QU101" s="61"/>
      <c r="QV101" s="61"/>
      <c r="QW101" s="61"/>
      <c r="QX101" s="61"/>
      <c r="QY101" s="61"/>
      <c r="QZ101" s="61"/>
      <c r="RA101" s="61"/>
      <c r="RB101" s="61"/>
      <c r="RC101" s="61"/>
      <c r="RD101" s="61"/>
      <c r="RE101" s="61"/>
      <c r="RF101" s="61"/>
      <c r="RG101" s="61"/>
      <c r="RH101" s="61"/>
      <c r="RI101" s="61"/>
      <c r="RJ101" s="61"/>
      <c r="RK101" s="61"/>
      <c r="RL101" s="61"/>
      <c r="RM101" s="61"/>
      <c r="RN101" s="61"/>
      <c r="RO101" s="61"/>
      <c r="RP101" s="61"/>
      <c r="RQ101" s="61"/>
      <c r="RR101" s="61"/>
      <c r="RS101" s="61"/>
      <c r="RT101" s="61"/>
      <c r="RU101" s="61"/>
      <c r="RV101" s="61"/>
      <c r="RW101" s="61"/>
      <c r="RX101" s="61"/>
      <c r="RY101" s="61"/>
      <c r="RZ101" s="61"/>
      <c r="SA101" s="61"/>
      <c r="SB101" s="61"/>
      <c r="SC101" s="61"/>
      <c r="SD101" s="61"/>
      <c r="SE101" s="61"/>
      <c r="SF101" s="61"/>
      <c r="SG101" s="61"/>
      <c r="SH101" s="61"/>
      <c r="SI101" s="61"/>
      <c r="SJ101" s="61"/>
      <c r="SK101" s="61"/>
      <c r="SL101" s="61"/>
      <c r="SM101" s="61"/>
      <c r="SN101" s="61"/>
      <c r="SO101" s="61"/>
      <c r="SP101" s="61"/>
      <c r="SQ101" s="61"/>
      <c r="SR101" s="61"/>
      <c r="SS101" s="61"/>
      <c r="ST101" s="61"/>
      <c r="SU101" s="61"/>
      <c r="SV101" s="61"/>
      <c r="SW101" s="61"/>
      <c r="SX101" s="61"/>
      <c r="SY101" s="61"/>
      <c r="SZ101" s="61"/>
      <c r="TA101" s="61"/>
      <c r="TB101" s="61"/>
      <c r="TC101" s="61"/>
      <c r="TD101" s="61"/>
      <c r="TE101" s="61"/>
      <c r="TF101" s="61"/>
      <c r="TG101" s="61"/>
      <c r="TH101" s="61"/>
      <c r="TI101" s="61"/>
      <c r="TJ101" s="61"/>
      <c r="TK101" s="61"/>
      <c r="TL101" s="61"/>
      <c r="TM101" s="61"/>
      <c r="TN101" s="61"/>
      <c r="TO101" s="61"/>
      <c r="TP101" s="61"/>
      <c r="TQ101" s="61"/>
      <c r="TR101" s="61"/>
      <c r="TS101" s="61"/>
      <c r="TT101" s="61"/>
      <c r="TU101" s="61"/>
      <c r="TV101" s="61"/>
      <c r="TW101" s="61"/>
      <c r="TX101" s="61"/>
      <c r="TY101" s="61"/>
      <c r="TZ101" s="61"/>
      <c r="UA101" s="61"/>
      <c r="UB101" s="61"/>
      <c r="UC101" s="61"/>
      <c r="UD101" s="61"/>
      <c r="UE101" s="61"/>
      <c r="UF101" s="61"/>
      <c r="UG101" s="61"/>
      <c r="UH101" s="61"/>
      <c r="UI101" s="61"/>
      <c r="UJ101" s="61"/>
      <c r="UK101" s="61"/>
      <c r="UL101" s="61"/>
      <c r="UM101" s="61"/>
      <c r="UN101" s="61"/>
      <c r="UO101" s="61"/>
      <c r="UP101" s="61"/>
      <c r="UQ101" s="61"/>
      <c r="UR101" s="61"/>
      <c r="US101" s="61"/>
      <c r="UT101" s="61"/>
      <c r="UU101" s="61"/>
      <c r="UV101" s="61"/>
      <c r="UW101" s="61"/>
      <c r="UX101" s="61"/>
      <c r="UY101" s="61"/>
      <c r="UZ101" s="61"/>
      <c r="VA101" s="61"/>
      <c r="VB101" s="61"/>
      <c r="VC101" s="61"/>
      <c r="VD101" s="61"/>
      <c r="VE101" s="61"/>
      <c r="VF101" s="61"/>
      <c r="VG101" s="61"/>
      <c r="VH101" s="61"/>
      <c r="VI101" s="61"/>
      <c r="VJ101" s="61"/>
      <c r="VK101" s="61"/>
      <c r="VL101" s="61"/>
      <c r="VM101" s="61"/>
      <c r="VN101" s="61"/>
      <c r="VO101" s="61"/>
      <c r="VP101" s="61"/>
      <c r="VQ101" s="61"/>
      <c r="VR101" s="61"/>
      <c r="VS101" s="61"/>
      <c r="VT101" s="61"/>
      <c r="VU101" s="61"/>
      <c r="VV101" s="61"/>
      <c r="VW101" s="61"/>
      <c r="VX101" s="61"/>
      <c r="VY101" s="61"/>
      <c r="VZ101" s="61"/>
      <c r="WA101" s="61"/>
      <c r="WB101" s="61"/>
      <c r="WC101" s="61"/>
      <c r="WD101" s="61"/>
      <c r="WE101" s="61"/>
      <c r="WF101" s="61"/>
      <c r="WG101" s="61"/>
      <c r="WH101" s="61"/>
      <c r="WI101" s="61"/>
      <c r="WJ101" s="61"/>
      <c r="WK101" s="61"/>
      <c r="WL101" s="61"/>
      <c r="WM101" s="61"/>
      <c r="WN101" s="61"/>
      <c r="WO101" s="61"/>
      <c r="WP101" s="61"/>
      <c r="WQ101" s="61"/>
      <c r="WR101" s="61"/>
      <c r="WS101" s="61"/>
      <c r="WT101" s="61"/>
      <c r="WU101" s="61"/>
      <c r="WV101" s="61"/>
      <c r="WW101" s="61"/>
      <c r="WX101" s="61"/>
      <c r="WY101" s="61"/>
      <c r="WZ101" s="61"/>
      <c r="XA101" s="61"/>
      <c r="XB101" s="61"/>
      <c r="XC101" s="61"/>
      <c r="XD101" s="61"/>
      <c r="XE101" s="61"/>
      <c r="XF101" s="61"/>
      <c r="XG101" s="61"/>
      <c r="XH101" s="61"/>
      <c r="XI101" s="61"/>
      <c r="XJ101" s="61"/>
      <c r="XK101" s="61"/>
      <c r="XL101" s="61"/>
      <c r="XM101" s="61"/>
      <c r="XN101" s="61"/>
      <c r="XO101" s="61"/>
      <c r="XP101" s="61"/>
      <c r="XQ101" s="61"/>
      <c r="XR101" s="61"/>
      <c r="XS101" s="61"/>
      <c r="XT101" s="61"/>
      <c r="XU101" s="61"/>
      <c r="XV101" s="61"/>
      <c r="XW101" s="61"/>
      <c r="XX101" s="61"/>
      <c r="XY101" s="61"/>
      <c r="XZ101" s="61"/>
      <c r="YA101" s="61"/>
      <c r="YB101" s="61"/>
      <c r="YC101" s="61"/>
      <c r="YD101" s="61"/>
      <c r="YE101" s="61"/>
      <c r="YF101" s="61"/>
      <c r="YG101" s="61"/>
      <c r="YH101" s="61"/>
      <c r="YI101" s="61"/>
      <c r="YJ101" s="61"/>
      <c r="YK101" s="61"/>
      <c r="YL101" s="61"/>
      <c r="YM101" s="61"/>
      <c r="YN101" s="61"/>
      <c r="YO101" s="61"/>
      <c r="YP101" s="61"/>
      <c r="YQ101" s="61"/>
      <c r="YR101" s="61"/>
      <c r="YS101" s="61"/>
      <c r="YT101" s="61"/>
      <c r="YU101" s="61"/>
      <c r="YV101" s="61"/>
      <c r="YW101" s="61"/>
      <c r="YX101" s="61"/>
      <c r="YY101" s="61"/>
      <c r="YZ101" s="61"/>
      <c r="ZA101" s="61"/>
      <c r="ZB101" s="61"/>
      <c r="ZC101" s="61"/>
      <c r="ZD101" s="61"/>
      <c r="ZE101" s="61"/>
      <c r="ZF101" s="61"/>
      <c r="ZG101" s="61"/>
      <c r="ZH101" s="61"/>
      <c r="ZI101" s="61"/>
      <c r="ZJ101" s="61"/>
      <c r="ZK101" s="61"/>
      <c r="ZL101" s="61"/>
      <c r="ZM101" s="61"/>
      <c r="ZN101" s="61"/>
      <c r="ZO101" s="61"/>
      <c r="ZP101" s="61"/>
      <c r="ZQ101" s="61"/>
      <c r="ZR101" s="61"/>
      <c r="ZS101" s="61"/>
      <c r="ZT101" s="61"/>
      <c r="ZU101" s="61"/>
      <c r="ZV101" s="61"/>
      <c r="ZW101" s="61"/>
      <c r="ZX101" s="61"/>
      <c r="ZY101" s="61"/>
      <c r="ZZ101" s="61"/>
      <c r="AAA101" s="61"/>
      <c r="AAB101" s="61"/>
      <c r="AAC101" s="61"/>
      <c r="AAD101" s="61"/>
      <c r="AAE101" s="61"/>
      <c r="AAF101" s="61"/>
      <c r="AAG101" s="61"/>
      <c r="AAH101" s="61"/>
      <c r="AAI101" s="61"/>
      <c r="AAJ101" s="61"/>
      <c r="AAK101" s="61"/>
      <c r="AAL101" s="61"/>
      <c r="AAM101" s="61"/>
      <c r="AAN101" s="61"/>
      <c r="AAO101" s="61"/>
      <c r="AAP101" s="61"/>
      <c r="AAQ101" s="61"/>
      <c r="AAR101" s="61"/>
      <c r="AAS101" s="61"/>
      <c r="AAT101" s="61"/>
      <c r="AAU101" s="61"/>
      <c r="AAV101" s="61"/>
      <c r="AAW101" s="61"/>
      <c r="AAX101" s="61"/>
      <c r="AAY101" s="61"/>
      <c r="AAZ101" s="61"/>
      <c r="ABA101" s="61"/>
      <c r="ABB101" s="61"/>
      <c r="ABC101" s="61"/>
      <c r="ABD101" s="61"/>
      <c r="ABE101" s="61"/>
      <c r="ABF101" s="61"/>
      <c r="ABG101" s="61"/>
      <c r="ABH101" s="61"/>
      <c r="ABI101" s="61"/>
      <c r="ABJ101" s="61"/>
      <c r="ABK101" s="61"/>
      <c r="ABL101" s="61"/>
      <c r="ABM101" s="61"/>
      <c r="ABN101" s="61"/>
      <c r="ABO101" s="61"/>
      <c r="ABP101" s="61"/>
      <c r="ABQ101" s="61"/>
      <c r="ABR101" s="61"/>
      <c r="ABS101" s="61"/>
      <c r="ABT101" s="61"/>
      <c r="ABU101" s="61"/>
      <c r="ABV101" s="61"/>
      <c r="ABW101" s="61"/>
      <c r="ABX101" s="61"/>
      <c r="ABY101" s="61"/>
      <c r="ABZ101" s="61"/>
      <c r="ACA101" s="61"/>
      <c r="ACB101" s="61"/>
      <c r="ACC101" s="61"/>
      <c r="ACD101" s="61"/>
      <c r="ACE101" s="61"/>
      <c r="ACF101" s="61"/>
      <c r="ACG101" s="61"/>
      <c r="ACH101" s="61"/>
      <c r="ACI101" s="61"/>
      <c r="ACJ101" s="61"/>
      <c r="ACK101" s="61"/>
      <c r="ACL101" s="61"/>
      <c r="ACM101" s="61"/>
      <c r="ACN101" s="61"/>
      <c r="ACO101" s="61"/>
      <c r="ACP101" s="61"/>
      <c r="ACQ101" s="61"/>
      <c r="ACR101" s="61"/>
      <c r="ACS101" s="61"/>
      <c r="ACT101" s="61"/>
      <c r="ACU101" s="61"/>
      <c r="ACV101" s="61"/>
      <c r="ACW101" s="61"/>
      <c r="ACX101" s="61"/>
      <c r="ACY101" s="61"/>
      <c r="ACZ101" s="61"/>
      <c r="ADA101" s="61"/>
      <c r="ADB101" s="61"/>
      <c r="ADC101" s="61"/>
      <c r="ADD101" s="61"/>
      <c r="ADE101" s="61"/>
      <c r="ADF101" s="61"/>
      <c r="ADG101" s="61"/>
      <c r="ADH101" s="61"/>
      <c r="ADI101" s="61"/>
      <c r="ADJ101" s="61"/>
      <c r="ADK101" s="61"/>
      <c r="ADL101" s="61"/>
      <c r="ADM101" s="61"/>
      <c r="ADN101" s="61"/>
      <c r="ADO101" s="61"/>
      <c r="ADP101" s="61"/>
      <c r="ADQ101" s="61"/>
      <c r="ADR101" s="61"/>
      <c r="ADS101" s="61"/>
      <c r="ADT101" s="61"/>
      <c r="ADU101" s="61"/>
      <c r="ADV101" s="61"/>
      <c r="ADW101" s="61"/>
      <c r="ADX101" s="61"/>
      <c r="ADY101" s="61"/>
      <c r="ADZ101" s="61"/>
      <c r="AEA101" s="61"/>
      <c r="AEB101" s="61"/>
      <c r="AEC101" s="61"/>
      <c r="AED101" s="61"/>
      <c r="AEE101" s="61"/>
      <c r="AEF101" s="61"/>
      <c r="AEG101" s="61"/>
      <c r="AEH101" s="61"/>
      <c r="AEI101" s="61"/>
      <c r="AEJ101" s="61"/>
      <c r="AEK101" s="61"/>
      <c r="AEL101" s="61"/>
      <c r="AEM101" s="61"/>
      <c r="AEN101" s="61"/>
      <c r="AEO101" s="61"/>
      <c r="AEP101" s="61"/>
      <c r="AEQ101" s="61"/>
      <c r="AER101" s="61"/>
      <c r="AES101" s="61"/>
      <c r="AET101" s="61"/>
      <c r="AEU101" s="61"/>
      <c r="AEV101" s="61"/>
      <c r="AEW101" s="61"/>
      <c r="AEX101" s="61"/>
      <c r="AEY101" s="61"/>
      <c r="AEZ101" s="61"/>
      <c r="AFA101" s="61"/>
      <c r="AFB101" s="61"/>
      <c r="AFC101" s="61"/>
      <c r="AFD101" s="61"/>
      <c r="AFE101" s="61"/>
      <c r="AFF101" s="61"/>
      <c r="AFG101" s="61"/>
      <c r="AFH101" s="61"/>
      <c r="AFI101" s="61"/>
      <c r="AFJ101" s="61"/>
      <c r="AFK101" s="61"/>
      <c r="AFL101" s="61"/>
      <c r="AFM101" s="61"/>
      <c r="AFN101" s="61"/>
      <c r="AFO101" s="61"/>
      <c r="AFP101" s="61"/>
      <c r="AFQ101" s="61"/>
      <c r="AFR101" s="61"/>
      <c r="AFS101" s="61"/>
      <c r="AFT101" s="61"/>
      <c r="AFU101" s="61"/>
      <c r="AFV101" s="61"/>
      <c r="AFW101" s="61"/>
      <c r="AFX101" s="61"/>
      <c r="AFY101" s="61"/>
      <c r="AFZ101" s="61"/>
      <c r="AGA101" s="61"/>
      <c r="AGB101" s="61"/>
      <c r="AGC101" s="61"/>
      <c r="AGD101" s="61"/>
      <c r="AGE101" s="61"/>
      <c r="AGF101" s="61"/>
      <c r="AGG101" s="61"/>
      <c r="AGH101" s="61"/>
      <c r="AGI101" s="61"/>
      <c r="AGJ101" s="61"/>
      <c r="AGK101" s="61"/>
      <c r="AGL101" s="61"/>
      <c r="AGM101" s="61"/>
      <c r="AGN101" s="61"/>
      <c r="AGO101" s="61"/>
      <c r="AGP101" s="61"/>
      <c r="AGQ101" s="61"/>
      <c r="AGR101" s="61"/>
      <c r="AGS101" s="61"/>
      <c r="AGT101" s="61"/>
      <c r="AGU101" s="61"/>
      <c r="AGV101" s="61"/>
      <c r="AGW101" s="61"/>
      <c r="AGX101" s="61"/>
      <c r="AGY101" s="61"/>
      <c r="AGZ101" s="61"/>
      <c r="AHA101" s="61"/>
      <c r="AHB101" s="61"/>
      <c r="AHC101" s="61"/>
      <c r="AHD101" s="61"/>
      <c r="AHE101" s="61"/>
      <c r="AHF101" s="61"/>
      <c r="AHG101" s="61"/>
      <c r="AHH101" s="61"/>
      <c r="AHI101" s="61"/>
      <c r="AHJ101" s="61"/>
      <c r="AHK101" s="61"/>
      <c r="AHL101" s="61"/>
      <c r="AHM101" s="61"/>
      <c r="AHN101" s="61"/>
      <c r="AHO101" s="61"/>
      <c r="AHP101" s="61"/>
      <c r="AHQ101" s="61"/>
      <c r="AHR101" s="61"/>
      <c r="AHS101" s="61"/>
      <c r="AHT101" s="61"/>
      <c r="AHU101" s="61"/>
      <c r="AHV101" s="61"/>
      <c r="AHW101" s="61"/>
      <c r="AHX101" s="61"/>
      <c r="AHY101" s="61"/>
      <c r="AHZ101" s="61"/>
      <c r="AIA101" s="61"/>
      <c r="AIB101" s="61"/>
      <c r="AIC101" s="61"/>
      <c r="AID101" s="61"/>
      <c r="AIE101" s="61"/>
      <c r="AIF101" s="61"/>
      <c r="AIG101" s="61"/>
      <c r="AIH101" s="61"/>
      <c r="AII101" s="61"/>
      <c r="AIJ101" s="61"/>
      <c r="AIK101" s="61"/>
      <c r="AIL101" s="61"/>
      <c r="AIM101" s="61"/>
      <c r="AIN101" s="61"/>
      <c r="AIO101" s="61"/>
      <c r="AIP101" s="61"/>
      <c r="AIQ101" s="61"/>
      <c r="AIR101" s="61"/>
      <c r="AIS101" s="61"/>
      <c r="AIT101" s="61"/>
      <c r="AIU101" s="61"/>
      <c r="AIV101" s="61"/>
      <c r="AIW101" s="61"/>
      <c r="AIX101" s="61"/>
      <c r="AIY101" s="61"/>
      <c r="AIZ101" s="61"/>
      <c r="AJA101" s="61"/>
      <c r="AJB101" s="61"/>
      <c r="AJC101" s="61"/>
      <c r="AJD101" s="61"/>
      <c r="AJE101" s="61"/>
      <c r="AJF101" s="61"/>
      <c r="AJG101" s="61"/>
      <c r="AJH101" s="61"/>
      <c r="AJI101" s="61"/>
      <c r="AJJ101" s="61"/>
      <c r="AJK101" s="61"/>
      <c r="AJL101" s="61"/>
      <c r="AJM101" s="61"/>
      <c r="AJN101" s="61"/>
      <c r="AJO101" s="61"/>
      <c r="AJP101" s="61"/>
      <c r="AJQ101" s="61"/>
      <c r="AJR101" s="61"/>
      <c r="AJS101" s="61"/>
      <c r="AJT101" s="61"/>
      <c r="AJU101" s="61"/>
      <c r="AJV101" s="61"/>
      <c r="AJW101" s="61"/>
      <c r="AJX101" s="61"/>
      <c r="AJY101" s="61"/>
      <c r="AJZ101" s="61"/>
      <c r="AKA101" s="61"/>
      <c r="AKB101" s="61"/>
      <c r="AKC101" s="61"/>
      <c r="AKD101" s="61"/>
      <c r="AKE101" s="61"/>
      <c r="AKF101" s="61"/>
      <c r="AKG101" s="61"/>
      <c r="AKH101" s="61"/>
      <c r="AKI101" s="61"/>
      <c r="AKJ101" s="61"/>
      <c r="AKK101" s="61"/>
      <c r="AKL101" s="61"/>
      <c r="AKM101" s="61"/>
      <c r="AKN101" s="61"/>
      <c r="AKO101" s="61"/>
      <c r="AKP101" s="61"/>
      <c r="AKQ101" s="61"/>
      <c r="AKR101" s="61"/>
      <c r="AKS101" s="61"/>
      <c r="AKT101" s="61"/>
      <c r="AKU101" s="61"/>
      <c r="AKV101" s="61"/>
      <c r="AKW101" s="61"/>
      <c r="AKX101" s="61"/>
      <c r="AKY101" s="61"/>
      <c r="AKZ101" s="61"/>
      <c r="ALA101" s="61"/>
      <c r="ALB101" s="61"/>
      <c r="ALC101" s="61"/>
      <c r="ALD101" s="61"/>
      <c r="ALE101" s="61"/>
      <c r="ALF101" s="61"/>
      <c r="ALG101" s="61"/>
      <c r="ALH101" s="61"/>
      <c r="ALI101" s="61"/>
      <c r="ALJ101" s="61"/>
      <c r="ALK101" s="61"/>
      <c r="ALL101" s="61"/>
      <c r="ALM101" s="61"/>
      <c r="ALN101" s="61"/>
      <c r="ALO101" s="61"/>
      <c r="ALP101" s="61"/>
      <c r="ALQ101" s="61"/>
      <c r="ALR101" s="61"/>
      <c r="ALS101" s="61"/>
      <c r="ALT101" s="61"/>
      <c r="ALU101" s="61"/>
      <c r="ALV101" s="61"/>
      <c r="ALW101" s="61"/>
      <c r="ALX101" s="61"/>
      <c r="ALY101" s="61"/>
      <c r="ALZ101" s="61"/>
      <c r="AMA101" s="61"/>
      <c r="AMB101" s="61"/>
      <c r="AMC101" s="61"/>
      <c r="AMD101" s="61"/>
      <c r="AME101" s="61"/>
      <c r="AMF101" s="61"/>
      <c r="AMG101" s="61"/>
      <c r="AMH101" s="61"/>
      <c r="AMI101" s="61"/>
      <c r="AMJ101" s="61"/>
    </row>
    <row r="102" spans="1:1024" ht="16.899999999999999" customHeight="1" x14ac:dyDescent="0.25">
      <c r="A102" s="30" t="s">
        <v>65</v>
      </c>
      <c r="C102" s="43">
        <v>11</v>
      </c>
      <c r="D102" s="43">
        <v>11</v>
      </c>
      <c r="F102" s="30" t="s">
        <v>11</v>
      </c>
      <c r="H102" s="45"/>
      <c r="J102" s="46"/>
      <c r="K102" s="46"/>
      <c r="M102" s="30">
        <v>55</v>
      </c>
      <c r="N102" s="30">
        <f>O102+X102+BM102+CE102</f>
        <v>23</v>
      </c>
      <c r="O102" s="7">
        <f>SUM(P102:V102)</f>
        <v>0</v>
      </c>
      <c r="P102" s="8"/>
      <c r="Q102" s="8"/>
      <c r="R102" s="8"/>
      <c r="S102" s="8"/>
      <c r="T102" s="8"/>
      <c r="U102" s="8"/>
      <c r="V102" s="8"/>
      <c r="W102" s="9" t="s">
        <v>332</v>
      </c>
      <c r="X102" s="18">
        <f>SUM(Z102:BK102)</f>
        <v>5</v>
      </c>
      <c r="Y102" s="19"/>
      <c r="Z102" s="20">
        <v>0</v>
      </c>
      <c r="AA102" s="91">
        <v>0</v>
      </c>
      <c r="AB102" s="91">
        <v>0</v>
      </c>
      <c r="AC102" s="91">
        <v>0</v>
      </c>
      <c r="AD102" s="91">
        <v>0</v>
      </c>
      <c r="AE102" s="91">
        <v>0</v>
      </c>
      <c r="AF102" s="91">
        <v>1</v>
      </c>
      <c r="AG102" s="91">
        <v>2</v>
      </c>
      <c r="AH102" s="91">
        <v>2</v>
      </c>
      <c r="AI102" s="19"/>
      <c r="AJ102" s="91">
        <v>0</v>
      </c>
      <c r="AK102" s="91">
        <v>0</v>
      </c>
      <c r="AL102" s="91">
        <v>0</v>
      </c>
      <c r="AM102" s="91">
        <v>0</v>
      </c>
      <c r="AN102" s="91">
        <v>0</v>
      </c>
      <c r="AO102" s="91">
        <v>0</v>
      </c>
      <c r="AP102" s="91">
        <v>0</v>
      </c>
      <c r="AQ102" s="19"/>
      <c r="AR102" s="91">
        <v>0</v>
      </c>
      <c r="AS102" s="91">
        <v>0</v>
      </c>
      <c r="AT102" s="91">
        <v>0</v>
      </c>
      <c r="AU102" s="91">
        <v>0</v>
      </c>
      <c r="AV102" s="91">
        <v>0</v>
      </c>
      <c r="AW102" s="91">
        <v>0</v>
      </c>
      <c r="AX102" s="91">
        <v>0</v>
      </c>
      <c r="AY102" s="91">
        <v>0</v>
      </c>
      <c r="AZ102" s="91">
        <v>0</v>
      </c>
      <c r="BA102" s="91">
        <v>0</v>
      </c>
      <c r="BB102" s="19"/>
      <c r="BC102" s="91">
        <v>0</v>
      </c>
      <c r="BD102" s="91">
        <v>0</v>
      </c>
      <c r="BE102" s="91">
        <v>0</v>
      </c>
      <c r="BF102" s="91">
        <v>0</v>
      </c>
      <c r="BG102" s="91">
        <v>0</v>
      </c>
      <c r="BH102" s="91">
        <v>0</v>
      </c>
      <c r="BI102" s="91">
        <v>0</v>
      </c>
      <c r="BJ102" s="91">
        <v>0</v>
      </c>
      <c r="BK102" s="91">
        <v>0</v>
      </c>
      <c r="BL102" s="22" t="s">
        <v>324</v>
      </c>
      <c r="BM102" s="21">
        <f>SUM(BN102:CC102)</f>
        <v>18</v>
      </c>
      <c r="BN102" s="10">
        <v>0</v>
      </c>
      <c r="BO102" s="10">
        <v>1</v>
      </c>
      <c r="BP102" s="10">
        <v>2</v>
      </c>
      <c r="BQ102" s="10">
        <v>1</v>
      </c>
      <c r="BR102" s="10">
        <v>2</v>
      </c>
      <c r="BS102" s="10">
        <v>1</v>
      </c>
      <c r="BT102" s="10">
        <v>1</v>
      </c>
      <c r="BU102" s="10">
        <v>1</v>
      </c>
      <c r="BV102" s="10">
        <v>0</v>
      </c>
      <c r="BW102" s="10">
        <v>2</v>
      </c>
      <c r="BX102" s="10">
        <v>1</v>
      </c>
      <c r="BY102" s="10">
        <v>0</v>
      </c>
      <c r="BZ102" s="10">
        <v>0</v>
      </c>
      <c r="CA102" s="10">
        <v>2</v>
      </c>
      <c r="CB102" s="10">
        <v>2</v>
      </c>
      <c r="CC102" s="10">
        <v>2</v>
      </c>
      <c r="CD102" s="32" t="s">
        <v>336</v>
      </c>
      <c r="CE102" s="11">
        <f>SUM(CF102,CO102)</f>
        <v>0</v>
      </c>
      <c r="CF102" s="12">
        <f>SUM(CG102:CN102)</f>
        <v>0</v>
      </c>
      <c r="CG102" s="13">
        <v>0</v>
      </c>
      <c r="CH102" s="13">
        <v>0</v>
      </c>
      <c r="CI102" s="13">
        <v>0</v>
      </c>
      <c r="CJ102" s="13">
        <v>0</v>
      </c>
      <c r="CK102" s="13">
        <v>0</v>
      </c>
      <c r="CL102" s="13">
        <v>0</v>
      </c>
      <c r="CM102" s="13">
        <v>0</v>
      </c>
      <c r="CN102" s="13">
        <v>0</v>
      </c>
      <c r="CO102" s="12">
        <f>SUM(CP102:CY102)</f>
        <v>0</v>
      </c>
      <c r="CP102" s="13">
        <v>0</v>
      </c>
      <c r="CQ102" s="13">
        <v>0</v>
      </c>
      <c r="CR102" s="13">
        <v>0</v>
      </c>
      <c r="CS102" s="13">
        <v>0</v>
      </c>
      <c r="CT102" s="13">
        <v>0</v>
      </c>
      <c r="CU102" s="13">
        <v>0</v>
      </c>
      <c r="CV102" s="13">
        <v>0</v>
      </c>
      <c r="CW102" s="13">
        <v>0</v>
      </c>
      <c r="CX102" s="13">
        <v>0</v>
      </c>
      <c r="CY102" s="13">
        <v>0</v>
      </c>
      <c r="CZ102" s="13" t="s">
        <v>335</v>
      </c>
      <c r="DA102" s="43">
        <v>2</v>
      </c>
      <c r="DB102" s="43" t="s">
        <v>453</v>
      </c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  <c r="MR102" s="4"/>
      <c r="MS102" s="4"/>
      <c r="MT102" s="4"/>
      <c r="MU102" s="4"/>
      <c r="MV102" s="4"/>
      <c r="MW102" s="4"/>
      <c r="MX102" s="4"/>
      <c r="MY102" s="4"/>
      <c r="MZ102" s="4"/>
      <c r="NA102" s="4"/>
      <c r="NB102" s="4"/>
      <c r="NC102" s="4"/>
      <c r="ND102" s="4"/>
      <c r="NE102" s="4"/>
      <c r="NF102" s="4"/>
      <c r="NG102" s="4"/>
      <c r="NH102" s="4"/>
      <c r="NI102" s="4"/>
      <c r="NJ102" s="4"/>
      <c r="NK102" s="4"/>
      <c r="NL102" s="4"/>
      <c r="NM102" s="4"/>
      <c r="NN102" s="4"/>
      <c r="NO102" s="4"/>
      <c r="NP102" s="4"/>
      <c r="NQ102" s="4"/>
      <c r="NR102" s="4"/>
      <c r="NS102" s="4"/>
      <c r="NT102" s="4"/>
      <c r="NU102" s="4"/>
      <c r="NV102" s="4"/>
      <c r="NW102" s="4"/>
      <c r="NX102" s="4"/>
      <c r="NY102" s="4"/>
      <c r="NZ102" s="4"/>
      <c r="OA102" s="4"/>
      <c r="OB102" s="4"/>
      <c r="OC102" s="4"/>
      <c r="OD102" s="4"/>
      <c r="OE102" s="4"/>
      <c r="OF102" s="4"/>
      <c r="OG102" s="4"/>
      <c r="OH102" s="4"/>
      <c r="OI102" s="4"/>
      <c r="OJ102" s="4"/>
      <c r="OK102" s="4"/>
      <c r="OL102" s="4"/>
      <c r="OM102" s="4"/>
      <c r="ON102" s="4"/>
      <c r="OO102" s="4"/>
      <c r="OP102" s="4"/>
      <c r="OQ102" s="4"/>
      <c r="OR102" s="4"/>
      <c r="OS102" s="4"/>
      <c r="OT102" s="4"/>
      <c r="OU102" s="4"/>
      <c r="OV102" s="4"/>
      <c r="OW102" s="4"/>
      <c r="OX102" s="4"/>
      <c r="OY102" s="4"/>
      <c r="OZ102" s="4"/>
      <c r="PA102" s="4"/>
      <c r="PB102" s="4"/>
      <c r="PC102" s="4"/>
      <c r="PD102" s="4"/>
      <c r="PE102" s="4"/>
      <c r="PF102" s="4"/>
      <c r="PG102" s="4"/>
      <c r="PH102" s="4"/>
      <c r="PI102" s="4"/>
      <c r="PJ102" s="4"/>
      <c r="PK102" s="4"/>
      <c r="PL102" s="4"/>
      <c r="PM102" s="4"/>
      <c r="PN102" s="4"/>
      <c r="PO102" s="4"/>
      <c r="PP102" s="4"/>
      <c r="PQ102" s="4"/>
      <c r="PR102" s="4"/>
      <c r="PS102" s="4"/>
      <c r="PT102" s="4"/>
      <c r="PU102" s="4"/>
      <c r="PV102" s="4"/>
      <c r="PW102" s="4"/>
      <c r="PX102" s="4"/>
      <c r="PY102" s="4"/>
      <c r="PZ102" s="4"/>
      <c r="QA102" s="4"/>
      <c r="QB102" s="4"/>
      <c r="QC102" s="4"/>
      <c r="QD102" s="4"/>
      <c r="QE102" s="4"/>
      <c r="QF102" s="4"/>
      <c r="QG102" s="4"/>
      <c r="QH102" s="4"/>
      <c r="QI102" s="4"/>
      <c r="QJ102" s="4"/>
      <c r="QK102" s="4"/>
      <c r="QL102" s="4"/>
      <c r="QM102" s="4"/>
      <c r="QN102" s="4"/>
      <c r="QO102" s="4"/>
      <c r="QP102" s="4"/>
      <c r="QQ102" s="4"/>
      <c r="QR102" s="4"/>
      <c r="QS102" s="4"/>
      <c r="QT102" s="4"/>
      <c r="QU102" s="4"/>
      <c r="QV102" s="4"/>
      <c r="QW102" s="4"/>
      <c r="QX102" s="4"/>
      <c r="QY102" s="4"/>
      <c r="QZ102" s="4"/>
      <c r="RA102" s="4"/>
      <c r="RB102" s="4"/>
      <c r="RC102" s="4"/>
      <c r="RD102" s="4"/>
      <c r="RE102" s="4"/>
      <c r="RF102" s="4"/>
      <c r="RG102" s="4"/>
      <c r="RH102" s="4"/>
      <c r="RI102" s="4"/>
      <c r="RJ102" s="4"/>
      <c r="RK102" s="4"/>
      <c r="RL102" s="4"/>
      <c r="RM102" s="4"/>
      <c r="RN102" s="4"/>
      <c r="RO102" s="4"/>
      <c r="RP102" s="4"/>
      <c r="RQ102" s="4"/>
      <c r="RR102" s="4"/>
      <c r="RS102" s="4"/>
      <c r="RT102" s="4"/>
      <c r="RU102" s="4"/>
      <c r="RV102" s="4"/>
      <c r="RW102" s="4"/>
      <c r="RX102" s="4"/>
      <c r="RY102" s="4"/>
      <c r="RZ102" s="4"/>
      <c r="SA102" s="4"/>
      <c r="SB102" s="4"/>
      <c r="SC102" s="4"/>
      <c r="SD102" s="4"/>
      <c r="SE102" s="4"/>
      <c r="SF102" s="4"/>
      <c r="SG102" s="4"/>
      <c r="SH102" s="4"/>
      <c r="SI102" s="4"/>
      <c r="SJ102" s="4"/>
      <c r="SK102" s="4"/>
      <c r="SL102" s="4"/>
      <c r="SM102" s="4"/>
      <c r="SN102" s="4"/>
      <c r="SO102" s="4"/>
      <c r="SP102" s="4"/>
      <c r="SQ102" s="4"/>
      <c r="SR102" s="4"/>
      <c r="SS102" s="4"/>
      <c r="ST102" s="4"/>
      <c r="SU102" s="4"/>
      <c r="SV102" s="4"/>
      <c r="SW102" s="4"/>
      <c r="SX102" s="4"/>
      <c r="SY102" s="4"/>
      <c r="SZ102" s="4"/>
      <c r="TA102" s="4"/>
      <c r="TB102" s="4"/>
      <c r="TC102" s="4"/>
      <c r="TD102" s="4"/>
      <c r="TE102" s="4"/>
      <c r="TF102" s="4"/>
      <c r="TG102" s="4"/>
      <c r="TH102" s="4"/>
      <c r="TI102" s="4"/>
      <c r="TJ102" s="4"/>
      <c r="TK102" s="4"/>
      <c r="TL102" s="4"/>
      <c r="TM102" s="4"/>
      <c r="TN102" s="4"/>
      <c r="TO102" s="4"/>
      <c r="TP102" s="4"/>
      <c r="TQ102" s="4"/>
      <c r="TR102" s="4"/>
      <c r="TS102" s="4"/>
      <c r="TT102" s="4"/>
      <c r="TU102" s="4"/>
      <c r="TV102" s="4"/>
      <c r="TW102" s="4"/>
      <c r="TX102" s="4"/>
      <c r="TY102" s="4"/>
      <c r="TZ102" s="4"/>
      <c r="UA102" s="4"/>
      <c r="UB102" s="4"/>
      <c r="UC102" s="4"/>
      <c r="UD102" s="4"/>
      <c r="UE102" s="4"/>
      <c r="UF102" s="4"/>
      <c r="UG102" s="4"/>
      <c r="UH102" s="4"/>
      <c r="UI102" s="4"/>
      <c r="UJ102" s="4"/>
      <c r="UK102" s="4"/>
      <c r="UL102" s="4"/>
      <c r="UM102" s="4"/>
      <c r="UN102" s="4"/>
      <c r="UO102" s="4"/>
      <c r="UP102" s="4"/>
      <c r="UQ102" s="4"/>
      <c r="UR102" s="4"/>
      <c r="US102" s="4"/>
      <c r="UT102" s="4"/>
      <c r="UU102" s="4"/>
      <c r="UV102" s="4"/>
      <c r="UW102" s="4"/>
      <c r="UX102" s="4"/>
      <c r="UY102" s="4"/>
      <c r="UZ102" s="4"/>
      <c r="VA102" s="4"/>
      <c r="VB102" s="4"/>
      <c r="VC102" s="4"/>
      <c r="VD102" s="4"/>
      <c r="VE102" s="4"/>
      <c r="VF102" s="4"/>
      <c r="VG102" s="4"/>
      <c r="VH102" s="4"/>
      <c r="VI102" s="4"/>
      <c r="VJ102" s="4"/>
      <c r="VK102" s="4"/>
      <c r="VL102" s="4"/>
      <c r="VM102" s="4"/>
      <c r="VN102" s="4"/>
      <c r="VO102" s="4"/>
      <c r="VP102" s="4"/>
      <c r="VQ102" s="4"/>
      <c r="VR102" s="4"/>
      <c r="VS102" s="4"/>
      <c r="VT102" s="4"/>
      <c r="VU102" s="4"/>
      <c r="VV102" s="4"/>
      <c r="VW102" s="4"/>
      <c r="VX102" s="4"/>
      <c r="VY102" s="4"/>
      <c r="VZ102" s="4"/>
      <c r="WA102" s="4"/>
      <c r="WB102" s="4"/>
      <c r="WC102" s="4"/>
      <c r="WD102" s="4"/>
      <c r="WE102" s="4"/>
      <c r="WF102" s="4"/>
      <c r="WG102" s="4"/>
      <c r="WH102" s="4"/>
      <c r="WI102" s="4"/>
      <c r="WJ102" s="4"/>
      <c r="WK102" s="4"/>
      <c r="WL102" s="4"/>
      <c r="WM102" s="4"/>
      <c r="WN102" s="4"/>
      <c r="WO102" s="4"/>
      <c r="WP102" s="4"/>
      <c r="WQ102" s="4"/>
      <c r="WR102" s="4"/>
      <c r="WS102" s="4"/>
      <c r="WT102" s="4"/>
      <c r="WU102" s="4"/>
      <c r="WV102" s="4"/>
      <c r="WW102" s="4"/>
      <c r="WX102" s="4"/>
      <c r="WY102" s="4"/>
      <c r="WZ102" s="4"/>
      <c r="XA102" s="4"/>
      <c r="XB102" s="4"/>
      <c r="XC102" s="4"/>
      <c r="XD102" s="4"/>
      <c r="XE102" s="4"/>
      <c r="XF102" s="4"/>
      <c r="XG102" s="4"/>
      <c r="XH102" s="4"/>
      <c r="XI102" s="4"/>
      <c r="XJ102" s="4"/>
      <c r="XK102" s="4"/>
      <c r="XL102" s="4"/>
      <c r="XM102" s="4"/>
      <c r="XN102" s="4"/>
      <c r="XO102" s="4"/>
      <c r="XP102" s="4"/>
      <c r="XQ102" s="4"/>
      <c r="XR102" s="4"/>
      <c r="XS102" s="4"/>
      <c r="XT102" s="4"/>
      <c r="XU102" s="4"/>
      <c r="XV102" s="4"/>
      <c r="XW102" s="4"/>
      <c r="XX102" s="4"/>
      <c r="XY102" s="4"/>
      <c r="XZ102" s="4"/>
      <c r="YA102" s="4"/>
      <c r="YB102" s="4"/>
      <c r="YC102" s="4"/>
      <c r="YD102" s="4"/>
      <c r="YE102" s="4"/>
      <c r="YF102" s="4"/>
      <c r="YG102" s="4"/>
      <c r="YH102" s="4"/>
      <c r="YI102" s="4"/>
      <c r="YJ102" s="4"/>
      <c r="YK102" s="4"/>
      <c r="YL102" s="4"/>
      <c r="YM102" s="4"/>
      <c r="YN102" s="4"/>
      <c r="YO102" s="4"/>
      <c r="YP102" s="4"/>
      <c r="YQ102" s="4"/>
      <c r="YR102" s="4"/>
      <c r="YS102" s="4"/>
      <c r="YT102" s="4"/>
      <c r="YU102" s="4"/>
      <c r="YV102" s="4"/>
      <c r="YW102" s="4"/>
      <c r="YX102" s="4"/>
      <c r="YY102" s="4"/>
      <c r="YZ102" s="4"/>
      <c r="ZA102" s="4"/>
      <c r="ZB102" s="4"/>
      <c r="ZC102" s="4"/>
      <c r="ZD102" s="4"/>
      <c r="ZE102" s="4"/>
      <c r="ZF102" s="4"/>
      <c r="ZG102" s="4"/>
      <c r="ZH102" s="4"/>
      <c r="ZI102" s="4"/>
      <c r="ZJ102" s="4"/>
      <c r="ZK102" s="4"/>
      <c r="ZL102" s="4"/>
      <c r="ZM102" s="4"/>
      <c r="ZN102" s="4"/>
      <c r="ZO102" s="4"/>
      <c r="ZP102" s="4"/>
      <c r="ZQ102" s="4"/>
      <c r="ZR102" s="4"/>
      <c r="ZS102" s="4"/>
      <c r="ZT102" s="4"/>
      <c r="ZU102" s="4"/>
      <c r="ZV102" s="4"/>
      <c r="ZW102" s="4"/>
      <c r="ZX102" s="4"/>
      <c r="ZY102" s="4"/>
      <c r="ZZ102" s="4"/>
      <c r="AAA102" s="4"/>
      <c r="AAB102" s="4"/>
      <c r="AAC102" s="4"/>
      <c r="AAD102" s="4"/>
      <c r="AAE102" s="4"/>
      <c r="AAF102" s="4"/>
      <c r="AAG102" s="4"/>
      <c r="AAH102" s="4"/>
      <c r="AAI102" s="4"/>
      <c r="AAJ102" s="4"/>
      <c r="AAK102" s="4"/>
      <c r="AAL102" s="4"/>
      <c r="AAM102" s="4"/>
      <c r="AAN102" s="4"/>
      <c r="AAO102" s="4"/>
      <c r="AAP102" s="4"/>
      <c r="AAQ102" s="4"/>
      <c r="AAR102" s="4"/>
      <c r="AAS102" s="4"/>
      <c r="AAT102" s="4"/>
      <c r="AAU102" s="4"/>
      <c r="AAV102" s="4"/>
      <c r="AAW102" s="4"/>
      <c r="AAX102" s="4"/>
      <c r="AAY102" s="4"/>
      <c r="AAZ102" s="4"/>
      <c r="ABA102" s="4"/>
      <c r="ABB102" s="4"/>
      <c r="ABC102" s="4"/>
      <c r="ABD102" s="4"/>
      <c r="ABE102" s="4"/>
      <c r="ABF102" s="4"/>
      <c r="ABG102" s="4"/>
      <c r="ABH102" s="4"/>
      <c r="ABI102" s="4"/>
      <c r="ABJ102" s="4"/>
      <c r="ABK102" s="4"/>
      <c r="ABL102" s="4"/>
      <c r="ABM102" s="4"/>
      <c r="ABN102" s="4"/>
      <c r="ABO102" s="4"/>
      <c r="ABP102" s="4"/>
      <c r="ABQ102" s="4"/>
      <c r="ABR102" s="4"/>
      <c r="ABS102" s="4"/>
      <c r="ABT102" s="4"/>
      <c r="ABU102" s="4"/>
      <c r="ABV102" s="4"/>
      <c r="ABW102" s="4"/>
      <c r="ABX102" s="4"/>
      <c r="ABY102" s="4"/>
      <c r="ABZ102" s="4"/>
      <c r="ACA102" s="4"/>
      <c r="ACB102" s="4"/>
      <c r="ACC102" s="4"/>
      <c r="ACD102" s="4"/>
      <c r="ACE102" s="4"/>
      <c r="ACF102" s="4"/>
      <c r="ACG102" s="4"/>
      <c r="ACH102" s="4"/>
      <c r="ACI102" s="4"/>
      <c r="ACJ102" s="4"/>
      <c r="ACK102" s="4"/>
      <c r="ACL102" s="4"/>
      <c r="ACM102" s="4"/>
      <c r="ACN102" s="4"/>
      <c r="ACO102" s="4"/>
      <c r="ACP102" s="4"/>
      <c r="ACQ102" s="4"/>
      <c r="ACR102" s="4"/>
      <c r="ACS102" s="4"/>
      <c r="ACT102" s="4"/>
      <c r="ACU102" s="4"/>
      <c r="ACV102" s="4"/>
      <c r="ACW102" s="4"/>
      <c r="ACX102" s="4"/>
      <c r="ACY102" s="4"/>
      <c r="ACZ102" s="4"/>
      <c r="ADA102" s="4"/>
      <c r="ADB102" s="4"/>
      <c r="ADC102" s="4"/>
      <c r="ADD102" s="4"/>
      <c r="ADE102" s="4"/>
      <c r="ADF102" s="4"/>
      <c r="ADG102" s="4"/>
      <c r="ADH102" s="4"/>
      <c r="ADI102" s="4"/>
      <c r="ADJ102" s="4"/>
      <c r="ADK102" s="4"/>
      <c r="ADL102" s="4"/>
      <c r="ADM102" s="4"/>
      <c r="ADN102" s="4"/>
      <c r="ADO102" s="4"/>
      <c r="ADP102" s="4"/>
      <c r="ADQ102" s="4"/>
      <c r="ADR102" s="4"/>
      <c r="ADS102" s="4"/>
      <c r="ADT102" s="4"/>
      <c r="ADU102" s="4"/>
      <c r="ADV102" s="4"/>
      <c r="ADW102" s="4"/>
      <c r="ADX102" s="4"/>
      <c r="ADY102" s="4"/>
      <c r="ADZ102" s="4"/>
      <c r="AEA102" s="4"/>
      <c r="AEB102" s="4"/>
      <c r="AEC102" s="4"/>
      <c r="AED102" s="4"/>
      <c r="AEE102" s="4"/>
      <c r="AEF102" s="4"/>
      <c r="AEG102" s="4"/>
      <c r="AEH102" s="4"/>
      <c r="AEI102" s="4"/>
      <c r="AEJ102" s="4"/>
      <c r="AEK102" s="4"/>
      <c r="AEL102" s="4"/>
      <c r="AEM102" s="4"/>
      <c r="AEN102" s="4"/>
      <c r="AEO102" s="4"/>
      <c r="AEP102" s="4"/>
      <c r="AEQ102" s="4"/>
      <c r="AER102" s="4"/>
      <c r="AES102" s="4"/>
      <c r="AET102" s="4"/>
      <c r="AEU102" s="4"/>
      <c r="AEV102" s="4"/>
      <c r="AEW102" s="4"/>
      <c r="AEX102" s="4"/>
      <c r="AEY102" s="4"/>
      <c r="AEZ102" s="4"/>
      <c r="AFA102" s="4"/>
      <c r="AFB102" s="4"/>
      <c r="AFC102" s="4"/>
      <c r="AFD102" s="4"/>
      <c r="AFE102" s="4"/>
      <c r="AFF102" s="4"/>
      <c r="AFG102" s="4"/>
      <c r="AFH102" s="4"/>
      <c r="AFI102" s="4"/>
      <c r="AFJ102" s="4"/>
      <c r="AFK102" s="4"/>
      <c r="AFL102" s="4"/>
      <c r="AFM102" s="4"/>
      <c r="AFN102" s="4"/>
      <c r="AFO102" s="4"/>
      <c r="AFP102" s="4"/>
      <c r="AFQ102" s="4"/>
      <c r="AFR102" s="4"/>
      <c r="AFS102" s="4"/>
      <c r="AFT102" s="4"/>
      <c r="AFU102" s="4"/>
      <c r="AFV102" s="4"/>
      <c r="AFW102" s="4"/>
      <c r="AFX102" s="4"/>
      <c r="AFY102" s="4"/>
      <c r="AFZ102" s="4"/>
      <c r="AGA102" s="4"/>
      <c r="AGB102" s="4"/>
      <c r="AGC102" s="4"/>
      <c r="AGD102" s="4"/>
      <c r="AGE102" s="4"/>
      <c r="AGF102" s="4"/>
      <c r="AGG102" s="4"/>
      <c r="AGH102" s="4"/>
      <c r="AGI102" s="4"/>
      <c r="AGJ102" s="4"/>
      <c r="AGK102" s="4"/>
      <c r="AGL102" s="4"/>
      <c r="AGM102" s="4"/>
      <c r="AGN102" s="4"/>
      <c r="AGO102" s="4"/>
      <c r="AGP102" s="4"/>
      <c r="AGQ102" s="4"/>
      <c r="AGR102" s="4"/>
      <c r="AGS102" s="4"/>
      <c r="AGT102" s="4"/>
      <c r="AGU102" s="4"/>
      <c r="AGV102" s="4"/>
      <c r="AGW102" s="4"/>
      <c r="AGX102" s="4"/>
      <c r="AGY102" s="4"/>
      <c r="AGZ102" s="4"/>
      <c r="AHA102" s="4"/>
      <c r="AHB102" s="4"/>
      <c r="AHC102" s="4"/>
      <c r="AHD102" s="4"/>
      <c r="AHE102" s="4"/>
      <c r="AHF102" s="4"/>
      <c r="AHG102" s="4"/>
      <c r="AHH102" s="4"/>
      <c r="AHI102" s="4"/>
      <c r="AHJ102" s="4"/>
      <c r="AHK102" s="4"/>
      <c r="AHL102" s="4"/>
      <c r="AHM102" s="4"/>
      <c r="AHN102" s="4"/>
      <c r="AHO102" s="4"/>
      <c r="AHP102" s="4"/>
      <c r="AHQ102" s="4"/>
      <c r="AHR102" s="4"/>
      <c r="AHS102" s="4"/>
      <c r="AHT102" s="4"/>
      <c r="AHU102" s="4"/>
      <c r="AHV102" s="4"/>
      <c r="AHW102" s="4"/>
      <c r="AHX102" s="4"/>
      <c r="AHY102" s="4"/>
      <c r="AHZ102" s="4"/>
      <c r="AIA102" s="4"/>
      <c r="AIB102" s="4"/>
      <c r="AIC102" s="4"/>
      <c r="AID102" s="4"/>
      <c r="AIE102" s="4"/>
      <c r="AIF102" s="4"/>
      <c r="AIG102" s="4"/>
      <c r="AIH102" s="4"/>
      <c r="AII102" s="4"/>
      <c r="AIJ102" s="4"/>
      <c r="AIK102" s="4"/>
      <c r="AIL102" s="4"/>
      <c r="AIM102" s="4"/>
      <c r="AIN102" s="4"/>
      <c r="AIO102" s="4"/>
      <c r="AIP102" s="4"/>
      <c r="AIQ102" s="4"/>
      <c r="AIR102" s="4"/>
      <c r="AIS102" s="4"/>
      <c r="AIT102" s="4"/>
      <c r="AIU102" s="4"/>
      <c r="AIV102" s="4"/>
      <c r="AIW102" s="4"/>
      <c r="AIX102" s="4"/>
      <c r="AIY102" s="4"/>
      <c r="AIZ102" s="4"/>
      <c r="AJA102" s="4"/>
      <c r="AJB102" s="4"/>
      <c r="AJC102" s="4"/>
      <c r="AJD102" s="4"/>
      <c r="AJE102" s="4"/>
      <c r="AJF102" s="4"/>
      <c r="AJG102" s="4"/>
      <c r="AJH102" s="4"/>
      <c r="AJI102" s="4"/>
      <c r="AJJ102" s="4"/>
      <c r="AJK102" s="4"/>
      <c r="AJL102" s="4"/>
      <c r="AJM102" s="4"/>
      <c r="AJN102" s="4"/>
      <c r="AJO102" s="4"/>
      <c r="AJP102" s="4"/>
      <c r="AJQ102" s="4"/>
      <c r="AJR102" s="4"/>
      <c r="AJS102" s="4"/>
      <c r="AJT102" s="4"/>
      <c r="AJU102" s="4"/>
      <c r="AJV102" s="4"/>
      <c r="AJW102" s="4"/>
      <c r="AJX102" s="4"/>
      <c r="AJY102" s="4"/>
      <c r="AJZ102" s="4"/>
      <c r="AKA102" s="4"/>
      <c r="AKB102" s="4"/>
      <c r="AKC102" s="4"/>
      <c r="AKD102" s="4"/>
      <c r="AKE102" s="4"/>
      <c r="AKF102" s="4"/>
      <c r="AKG102" s="4"/>
      <c r="AKH102" s="4"/>
      <c r="AKI102" s="4"/>
      <c r="AKJ102" s="4"/>
      <c r="AKK102" s="4"/>
      <c r="AKL102" s="4"/>
      <c r="AKM102" s="4"/>
      <c r="AKN102" s="4"/>
      <c r="AKO102" s="4"/>
      <c r="AKP102" s="4"/>
      <c r="AKQ102" s="4"/>
      <c r="AKR102" s="4"/>
      <c r="AKS102" s="4"/>
      <c r="AKT102" s="4"/>
      <c r="AKU102" s="4"/>
      <c r="AKV102" s="4"/>
      <c r="AKW102" s="4"/>
      <c r="AKX102" s="4"/>
      <c r="AKY102" s="4"/>
      <c r="AKZ102" s="4"/>
      <c r="ALA102" s="4"/>
      <c r="ALB102" s="4"/>
      <c r="ALC102" s="4"/>
      <c r="ALD102" s="4"/>
      <c r="ALE102" s="4"/>
      <c r="ALF102" s="4"/>
      <c r="ALG102" s="4"/>
      <c r="ALH102" s="4"/>
      <c r="ALI102" s="4"/>
      <c r="ALJ102" s="4"/>
      <c r="ALK102" s="4"/>
      <c r="ALL102" s="4"/>
      <c r="ALM102" s="4"/>
      <c r="ALN102" s="4"/>
      <c r="ALO102" s="4"/>
      <c r="ALP102" s="4"/>
      <c r="ALQ102" s="4"/>
      <c r="ALR102" s="4"/>
      <c r="ALS102" s="4"/>
      <c r="ALT102" s="4"/>
      <c r="ALU102" s="4"/>
      <c r="ALV102" s="4"/>
      <c r="ALW102" s="4"/>
      <c r="ALX102" s="4"/>
      <c r="ALY102" s="4"/>
      <c r="ALZ102" s="4"/>
      <c r="AMA102" s="4"/>
      <c r="AMB102" s="4"/>
      <c r="AMC102" s="4"/>
      <c r="AMD102" s="4"/>
      <c r="AME102" s="4"/>
      <c r="AMF102" s="4"/>
      <c r="AMG102" s="4"/>
      <c r="AMH102" s="4"/>
      <c r="AMI102" s="4"/>
      <c r="AMJ102" s="4"/>
    </row>
    <row r="103" spans="1:1024" ht="16.899999999999999" customHeight="1" x14ac:dyDescent="0.25">
      <c r="A103" s="30" t="s">
        <v>101</v>
      </c>
      <c r="C103" s="43">
        <v>11</v>
      </c>
      <c r="D103" s="43">
        <v>11</v>
      </c>
      <c r="F103" s="30" t="s">
        <v>11</v>
      </c>
      <c r="H103" s="45"/>
      <c r="J103" s="46"/>
      <c r="K103" s="46"/>
      <c r="M103" s="30">
        <v>90</v>
      </c>
      <c r="N103" s="30">
        <f>O103+X103+BM103+CE103</f>
        <v>23</v>
      </c>
      <c r="O103" s="7">
        <f>SUM(P103:V103)</f>
        <v>0</v>
      </c>
      <c r="P103" s="8"/>
      <c r="Q103" s="8"/>
      <c r="R103" s="8"/>
      <c r="S103" s="8"/>
      <c r="T103" s="8"/>
      <c r="U103" s="8"/>
      <c r="V103" s="8"/>
      <c r="W103" s="9" t="s">
        <v>332</v>
      </c>
      <c r="X103" s="18">
        <f>SUM(Z103:BK103)</f>
        <v>0</v>
      </c>
      <c r="Y103" s="19"/>
      <c r="Z103" s="20">
        <v>0</v>
      </c>
      <c r="AA103" s="91">
        <v>0</v>
      </c>
      <c r="AB103" s="91">
        <v>0</v>
      </c>
      <c r="AC103" s="91">
        <v>0</v>
      </c>
      <c r="AD103" s="91">
        <v>0</v>
      </c>
      <c r="AE103" s="91">
        <v>0</v>
      </c>
      <c r="AF103" s="91">
        <v>0</v>
      </c>
      <c r="AG103" s="91">
        <v>0</v>
      </c>
      <c r="AH103" s="91">
        <v>0</v>
      </c>
      <c r="AI103" s="92"/>
      <c r="AJ103" s="91">
        <v>0</v>
      </c>
      <c r="AK103" s="91">
        <v>0</v>
      </c>
      <c r="AL103" s="91">
        <v>0</v>
      </c>
      <c r="AM103" s="91">
        <v>0</v>
      </c>
      <c r="AN103" s="91">
        <v>0</v>
      </c>
      <c r="AO103" s="91">
        <v>0</v>
      </c>
      <c r="AP103" s="91">
        <v>0</v>
      </c>
      <c r="AQ103" s="92"/>
      <c r="AR103" s="91">
        <v>0</v>
      </c>
      <c r="AS103" s="91">
        <v>0</v>
      </c>
      <c r="AT103" s="91">
        <v>0</v>
      </c>
      <c r="AU103" s="91">
        <v>0</v>
      </c>
      <c r="AV103" s="91">
        <v>0</v>
      </c>
      <c r="AW103" s="91">
        <v>0</v>
      </c>
      <c r="AX103" s="91">
        <v>0</v>
      </c>
      <c r="AY103" s="91">
        <v>0</v>
      </c>
      <c r="AZ103" s="91">
        <v>0</v>
      </c>
      <c r="BA103" s="91">
        <v>0</v>
      </c>
      <c r="BB103" s="92"/>
      <c r="BC103" s="91">
        <v>0</v>
      </c>
      <c r="BD103" s="91">
        <v>0</v>
      </c>
      <c r="BE103" s="91">
        <v>0</v>
      </c>
      <c r="BF103" s="91">
        <v>0</v>
      </c>
      <c r="BG103" s="91">
        <v>0</v>
      </c>
      <c r="BH103" s="91">
        <v>0</v>
      </c>
      <c r="BI103" s="91">
        <v>0</v>
      </c>
      <c r="BJ103" s="91">
        <v>0</v>
      </c>
      <c r="BK103" s="91">
        <v>0</v>
      </c>
      <c r="BL103" s="22" t="s">
        <v>324</v>
      </c>
      <c r="BM103" s="21">
        <f>SUM(BN103:CC103)</f>
        <v>23</v>
      </c>
      <c r="BN103" s="10">
        <v>1</v>
      </c>
      <c r="BO103" s="10">
        <v>1</v>
      </c>
      <c r="BP103" s="10">
        <v>1</v>
      </c>
      <c r="BQ103" s="10">
        <v>1</v>
      </c>
      <c r="BR103" s="10">
        <v>2</v>
      </c>
      <c r="BS103" s="10">
        <v>1</v>
      </c>
      <c r="BT103" s="10">
        <v>1</v>
      </c>
      <c r="BU103" s="10">
        <v>1</v>
      </c>
      <c r="BV103" s="10">
        <v>0</v>
      </c>
      <c r="BW103" s="10">
        <v>2</v>
      </c>
      <c r="BX103" s="10">
        <v>2</v>
      </c>
      <c r="BY103" s="10">
        <v>2</v>
      </c>
      <c r="BZ103" s="10">
        <v>2</v>
      </c>
      <c r="CA103" s="10">
        <v>2</v>
      </c>
      <c r="CB103" s="10">
        <v>2</v>
      </c>
      <c r="CC103" s="10">
        <v>2</v>
      </c>
      <c r="CD103" s="32" t="s">
        <v>336</v>
      </c>
      <c r="CE103" s="11">
        <f>SUM(CF103,CO103)</f>
        <v>0</v>
      </c>
      <c r="CF103" s="12">
        <f>SUM(CG103:CN103)</f>
        <v>0</v>
      </c>
      <c r="CG103" s="13">
        <v>0</v>
      </c>
      <c r="CH103" s="13">
        <v>0</v>
      </c>
      <c r="CI103" s="13">
        <v>0</v>
      </c>
      <c r="CJ103" s="13">
        <v>0</v>
      </c>
      <c r="CK103" s="13">
        <v>0</v>
      </c>
      <c r="CL103" s="13">
        <v>0</v>
      </c>
      <c r="CM103" s="13">
        <v>0</v>
      </c>
      <c r="CN103" s="13">
        <v>0</v>
      </c>
      <c r="CO103" s="12">
        <f>SUM(CP103:CY103)</f>
        <v>0</v>
      </c>
      <c r="CP103" s="13">
        <v>0</v>
      </c>
      <c r="CQ103" s="13">
        <v>0</v>
      </c>
      <c r="CR103" s="13">
        <v>0</v>
      </c>
      <c r="CS103" s="13">
        <v>0</v>
      </c>
      <c r="CT103" s="13">
        <v>0</v>
      </c>
      <c r="CU103" s="13">
        <v>0</v>
      </c>
      <c r="CV103" s="13">
        <v>0</v>
      </c>
      <c r="CW103" s="13">
        <v>0</v>
      </c>
      <c r="CX103" s="13">
        <v>0</v>
      </c>
      <c r="CY103" s="13">
        <v>0</v>
      </c>
      <c r="CZ103" s="13" t="s">
        <v>337</v>
      </c>
      <c r="DA103" s="43">
        <v>2</v>
      </c>
      <c r="DB103" s="43" t="s">
        <v>453</v>
      </c>
    </row>
    <row r="104" spans="1:1024" ht="16.899999999999999" customHeight="1" x14ac:dyDescent="0.25">
      <c r="A104" s="30" t="s">
        <v>150</v>
      </c>
      <c r="C104" s="43">
        <v>11</v>
      </c>
      <c r="D104" s="43">
        <v>11</v>
      </c>
      <c r="F104" s="30" t="s">
        <v>11</v>
      </c>
      <c r="H104" s="45"/>
      <c r="J104" s="46"/>
      <c r="K104" s="46"/>
      <c r="M104" s="30">
        <v>137</v>
      </c>
      <c r="N104" s="30">
        <f>O104+X104+BM104+CE104</f>
        <v>12</v>
      </c>
      <c r="O104" s="7">
        <f>SUM(P104:V104)</f>
        <v>0</v>
      </c>
      <c r="P104" s="8"/>
      <c r="Q104" s="8"/>
      <c r="R104" s="8"/>
      <c r="S104" s="8"/>
      <c r="T104" s="8"/>
      <c r="U104" s="8"/>
      <c r="V104" s="8"/>
      <c r="W104" s="9" t="s">
        <v>345</v>
      </c>
      <c r="X104" s="18">
        <f>SUM(Z104:BK104)</f>
        <v>0</v>
      </c>
      <c r="Y104" s="93"/>
      <c r="Z104" s="20">
        <v>0</v>
      </c>
      <c r="AA104" s="91">
        <v>0</v>
      </c>
      <c r="AB104" s="91">
        <v>0</v>
      </c>
      <c r="AC104" s="91">
        <v>0</v>
      </c>
      <c r="AD104" s="91">
        <v>0</v>
      </c>
      <c r="AE104" s="91">
        <v>0</v>
      </c>
      <c r="AF104" s="91">
        <v>0</v>
      </c>
      <c r="AG104" s="91">
        <v>0</v>
      </c>
      <c r="AH104" s="91">
        <v>0</v>
      </c>
      <c r="AI104" s="19"/>
      <c r="AJ104" s="91">
        <v>0</v>
      </c>
      <c r="AK104" s="91">
        <v>0</v>
      </c>
      <c r="AL104" s="91">
        <v>0</v>
      </c>
      <c r="AM104" s="91">
        <v>0</v>
      </c>
      <c r="AN104" s="91">
        <v>0</v>
      </c>
      <c r="AO104" s="91">
        <v>0</v>
      </c>
      <c r="AP104" s="91">
        <v>0</v>
      </c>
      <c r="AQ104" s="19"/>
      <c r="AR104" s="91">
        <v>0</v>
      </c>
      <c r="AS104" s="91">
        <v>0</v>
      </c>
      <c r="AT104" s="91">
        <v>0</v>
      </c>
      <c r="AU104" s="91">
        <v>0</v>
      </c>
      <c r="AV104" s="91">
        <v>0</v>
      </c>
      <c r="AW104" s="91">
        <v>0</v>
      </c>
      <c r="AX104" s="91">
        <v>0</v>
      </c>
      <c r="AY104" s="91">
        <v>0</v>
      </c>
      <c r="AZ104" s="91">
        <v>0</v>
      </c>
      <c r="BA104" s="91">
        <v>0</v>
      </c>
      <c r="BB104" s="19"/>
      <c r="BC104" s="91">
        <v>0</v>
      </c>
      <c r="BD104" s="91">
        <v>0</v>
      </c>
      <c r="BE104" s="91">
        <v>0</v>
      </c>
      <c r="BF104" s="91">
        <v>0</v>
      </c>
      <c r="BG104" s="91">
        <v>0</v>
      </c>
      <c r="BH104" s="91">
        <v>0</v>
      </c>
      <c r="BI104" s="91">
        <v>0</v>
      </c>
      <c r="BJ104" s="91">
        <v>0</v>
      </c>
      <c r="BK104" s="91">
        <v>0</v>
      </c>
      <c r="BL104" s="85" t="s">
        <v>343</v>
      </c>
      <c r="BM104" s="21">
        <f>SUM(BN104:CC104)</f>
        <v>5</v>
      </c>
      <c r="BN104" s="10">
        <v>0</v>
      </c>
      <c r="BO104" s="10">
        <v>0</v>
      </c>
      <c r="BP104" s="10">
        <v>0</v>
      </c>
      <c r="BQ104" s="10">
        <v>0</v>
      </c>
      <c r="BR104" s="10">
        <v>0</v>
      </c>
      <c r="BS104" s="10">
        <v>0</v>
      </c>
      <c r="BT104" s="10">
        <v>0</v>
      </c>
      <c r="BU104" s="10">
        <v>0</v>
      </c>
      <c r="BV104" s="10">
        <v>0</v>
      </c>
      <c r="BW104" s="10">
        <v>1</v>
      </c>
      <c r="BX104" s="10">
        <v>0</v>
      </c>
      <c r="BY104" s="10">
        <v>0</v>
      </c>
      <c r="BZ104" s="10">
        <v>1</v>
      </c>
      <c r="CA104" s="10">
        <v>1</v>
      </c>
      <c r="CB104" s="10">
        <v>1</v>
      </c>
      <c r="CC104" s="10">
        <v>1</v>
      </c>
      <c r="CD104" s="32" t="s">
        <v>340</v>
      </c>
      <c r="CE104" s="11">
        <f>SUM(CF104,CO104)</f>
        <v>7</v>
      </c>
      <c r="CF104" s="12">
        <f>SUM(CG104:CN104)</f>
        <v>5</v>
      </c>
      <c r="CG104" s="13">
        <v>1</v>
      </c>
      <c r="CH104" s="13">
        <v>1</v>
      </c>
      <c r="CI104" s="13">
        <v>0</v>
      </c>
      <c r="CJ104" s="13">
        <v>1</v>
      </c>
      <c r="CK104" s="13">
        <v>0</v>
      </c>
      <c r="CL104" s="13">
        <v>1</v>
      </c>
      <c r="CM104" s="13">
        <v>1</v>
      </c>
      <c r="CN104" s="13">
        <v>0</v>
      </c>
      <c r="CO104" s="12">
        <f>SUM(CP104:CY104)</f>
        <v>2</v>
      </c>
      <c r="CP104" s="13">
        <v>2</v>
      </c>
      <c r="CQ104" s="13">
        <v>0</v>
      </c>
      <c r="CR104" s="13">
        <v>0</v>
      </c>
      <c r="CS104" s="13">
        <v>0</v>
      </c>
      <c r="CT104" s="13">
        <v>0</v>
      </c>
      <c r="CU104" s="13">
        <v>0</v>
      </c>
      <c r="CV104" s="13">
        <v>0</v>
      </c>
      <c r="CW104" s="13">
        <v>0</v>
      </c>
      <c r="CX104" s="13">
        <v>0</v>
      </c>
      <c r="CY104" s="13">
        <v>0</v>
      </c>
      <c r="CZ104" s="13" t="s">
        <v>347</v>
      </c>
      <c r="DA104" s="43">
        <v>3</v>
      </c>
      <c r="DB104" s="43" t="s">
        <v>453</v>
      </c>
    </row>
    <row r="105" spans="1:1024" ht="16.899999999999999" customHeight="1" x14ac:dyDescent="0.25">
      <c r="A105" s="30" t="s">
        <v>126</v>
      </c>
      <c r="C105" s="43">
        <v>11</v>
      </c>
      <c r="D105" s="43">
        <v>11</v>
      </c>
      <c r="F105" s="30" t="s">
        <v>11</v>
      </c>
      <c r="H105" s="45"/>
      <c r="J105" s="46"/>
      <c r="K105" s="46"/>
      <c r="M105" s="30">
        <v>114</v>
      </c>
      <c r="N105" s="30">
        <f>O105+X105+BM105+CE105</f>
        <v>1</v>
      </c>
      <c r="O105" s="7">
        <f>SUM(P105:V105)</f>
        <v>0</v>
      </c>
      <c r="P105" s="8"/>
      <c r="Q105" s="8"/>
      <c r="R105" s="8"/>
      <c r="S105" s="8"/>
      <c r="T105" s="8"/>
      <c r="U105" s="8"/>
      <c r="V105" s="8"/>
      <c r="W105" s="9" t="s">
        <v>332</v>
      </c>
      <c r="X105" s="18">
        <f>SUM(Z105:BK105)</f>
        <v>0</v>
      </c>
      <c r="Y105" s="93" t="s">
        <v>342</v>
      </c>
      <c r="Z105" s="20"/>
      <c r="AA105" s="91"/>
      <c r="AB105" s="91"/>
      <c r="AC105" s="91"/>
      <c r="AD105" s="91"/>
      <c r="AE105" s="91"/>
      <c r="AF105" s="91"/>
      <c r="AG105" s="91"/>
      <c r="AH105" s="91"/>
      <c r="AI105" s="92"/>
      <c r="AJ105" s="91"/>
      <c r="AK105" s="91"/>
      <c r="AL105" s="91"/>
      <c r="AM105" s="91"/>
      <c r="AN105" s="91"/>
      <c r="AO105" s="91"/>
      <c r="AP105" s="91"/>
      <c r="AQ105" s="92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2"/>
      <c r="BC105" s="91"/>
      <c r="BD105" s="91"/>
      <c r="BE105" s="91"/>
      <c r="BF105" s="91"/>
      <c r="BG105" s="91"/>
      <c r="BH105" s="91"/>
      <c r="BI105" s="91"/>
      <c r="BJ105" s="91"/>
      <c r="BK105" s="91"/>
      <c r="BL105" s="85" t="s">
        <v>343</v>
      </c>
      <c r="BM105" s="21">
        <f>SUM(BN105:CC105)</f>
        <v>1</v>
      </c>
      <c r="BN105" s="10">
        <v>0</v>
      </c>
      <c r="BO105" s="10">
        <v>0</v>
      </c>
      <c r="BP105" s="10">
        <v>0</v>
      </c>
      <c r="BQ105" s="10">
        <v>0</v>
      </c>
      <c r="BR105" s="10">
        <v>0</v>
      </c>
      <c r="BS105" s="10">
        <v>0</v>
      </c>
      <c r="BT105" s="10">
        <v>0</v>
      </c>
      <c r="BU105" s="10">
        <v>0</v>
      </c>
      <c r="BV105" s="10">
        <v>0</v>
      </c>
      <c r="BW105" s="10">
        <v>0</v>
      </c>
      <c r="BX105" s="10">
        <v>0</v>
      </c>
      <c r="BY105" s="10">
        <v>0</v>
      </c>
      <c r="BZ105" s="10">
        <v>0</v>
      </c>
      <c r="CA105" s="10">
        <v>1</v>
      </c>
      <c r="CB105" s="10">
        <v>0</v>
      </c>
      <c r="CC105" s="10">
        <v>0</v>
      </c>
      <c r="CD105" s="32" t="s">
        <v>340</v>
      </c>
      <c r="CE105" s="11">
        <f>SUM(CF105,CO105)</f>
        <v>0</v>
      </c>
      <c r="CF105" s="12">
        <f>SUM(CG105:CN105)</f>
        <v>0</v>
      </c>
      <c r="CG105" s="13">
        <v>0</v>
      </c>
      <c r="CH105" s="13">
        <v>0</v>
      </c>
      <c r="CI105" s="13">
        <v>0</v>
      </c>
      <c r="CJ105" s="13">
        <v>0</v>
      </c>
      <c r="CK105" s="13">
        <v>0</v>
      </c>
      <c r="CL105" s="13">
        <v>0</v>
      </c>
      <c r="CM105" s="13">
        <v>0</v>
      </c>
      <c r="CN105" s="13">
        <v>0</v>
      </c>
      <c r="CO105" s="12">
        <f>SUM(CP105:CY105)</f>
        <v>0</v>
      </c>
      <c r="CP105" s="13">
        <v>0</v>
      </c>
      <c r="CQ105" s="13">
        <v>0</v>
      </c>
      <c r="CR105" s="13">
        <v>0</v>
      </c>
      <c r="CS105" s="13">
        <v>0</v>
      </c>
      <c r="CT105" s="13">
        <v>0</v>
      </c>
      <c r="CU105" s="13">
        <v>0</v>
      </c>
      <c r="CV105" s="13">
        <v>0</v>
      </c>
      <c r="CW105" s="13">
        <v>0</v>
      </c>
      <c r="CX105" s="13">
        <v>0</v>
      </c>
      <c r="CY105" s="13">
        <v>0</v>
      </c>
      <c r="CZ105" s="13" t="s">
        <v>341</v>
      </c>
      <c r="DA105" s="43">
        <v>3</v>
      </c>
    </row>
    <row r="106" spans="1:1024" ht="16.899999999999999" customHeight="1" x14ac:dyDescent="0.25">
      <c r="A106" s="30" t="s">
        <v>299</v>
      </c>
      <c r="C106" s="43">
        <v>8</v>
      </c>
      <c r="D106" s="43">
        <v>8</v>
      </c>
      <c r="F106" s="30" t="s">
        <v>7</v>
      </c>
      <c r="H106" s="45"/>
      <c r="J106" s="46"/>
      <c r="K106" s="46"/>
      <c r="M106" s="30">
        <v>291</v>
      </c>
      <c r="N106" s="30">
        <f>O106+X106+BM106+CE106</f>
        <v>58</v>
      </c>
      <c r="O106" s="7">
        <f>SUM(P106:V106)</f>
        <v>0</v>
      </c>
      <c r="P106" s="8"/>
      <c r="Q106" s="8"/>
      <c r="R106" s="8"/>
      <c r="S106" s="8"/>
      <c r="T106" s="8"/>
      <c r="U106" s="8"/>
      <c r="V106" s="8"/>
      <c r="W106" s="9" t="s">
        <v>332</v>
      </c>
      <c r="X106" s="18">
        <f>SUM(Z106:BK106)</f>
        <v>0</v>
      </c>
      <c r="Y106" s="19"/>
      <c r="Z106" s="20">
        <v>0</v>
      </c>
      <c r="AA106" s="91"/>
      <c r="AB106" s="91"/>
      <c r="AC106" s="91"/>
      <c r="AD106" s="91"/>
      <c r="AE106" s="91"/>
      <c r="AF106" s="91"/>
      <c r="AG106" s="91"/>
      <c r="AH106" s="91"/>
      <c r="AI106" s="92"/>
      <c r="AJ106" s="91"/>
      <c r="AK106" s="91"/>
      <c r="AL106" s="91"/>
      <c r="AM106" s="91"/>
      <c r="AN106" s="91"/>
      <c r="AO106" s="91"/>
      <c r="AP106" s="91"/>
      <c r="AQ106" s="92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2"/>
      <c r="BC106" s="91"/>
      <c r="BD106" s="91"/>
      <c r="BE106" s="91"/>
      <c r="BF106" s="91"/>
      <c r="BG106" s="91"/>
      <c r="BH106" s="91"/>
      <c r="BI106" s="91"/>
      <c r="BJ106" s="91"/>
      <c r="BK106" s="91"/>
      <c r="BL106" s="85" t="s">
        <v>449</v>
      </c>
      <c r="BM106" s="21">
        <f>SUM(BN106:CC106)</f>
        <v>17</v>
      </c>
      <c r="BN106" s="10">
        <v>0</v>
      </c>
      <c r="BO106" s="10">
        <v>1</v>
      </c>
      <c r="BP106" s="10">
        <v>1</v>
      </c>
      <c r="BQ106" s="10">
        <v>0</v>
      </c>
      <c r="BR106" s="10">
        <v>1</v>
      </c>
      <c r="BS106" s="10">
        <v>1</v>
      </c>
      <c r="BT106" s="10">
        <v>1</v>
      </c>
      <c r="BU106" s="10">
        <v>1</v>
      </c>
      <c r="BV106" s="10">
        <v>1</v>
      </c>
      <c r="BW106" s="10">
        <v>1</v>
      </c>
      <c r="BX106" s="10">
        <v>2</v>
      </c>
      <c r="BY106" s="10">
        <v>2</v>
      </c>
      <c r="BZ106" s="10">
        <v>2</v>
      </c>
      <c r="CA106" s="10">
        <v>1</v>
      </c>
      <c r="CB106" s="10">
        <v>1</v>
      </c>
      <c r="CC106" s="10">
        <v>1</v>
      </c>
      <c r="CD106" s="32" t="s">
        <v>357</v>
      </c>
      <c r="CE106" s="11">
        <f>SUM(CF106,CO106)</f>
        <v>41</v>
      </c>
      <c r="CF106" s="12">
        <f>SUM(CG106:CN106)</f>
        <v>19</v>
      </c>
      <c r="CG106" s="13">
        <v>1</v>
      </c>
      <c r="CH106" s="13">
        <v>1</v>
      </c>
      <c r="CI106" s="13">
        <v>2</v>
      </c>
      <c r="CJ106" s="13">
        <v>2</v>
      </c>
      <c r="CK106" s="13">
        <v>4</v>
      </c>
      <c r="CL106" s="13">
        <v>3</v>
      </c>
      <c r="CM106" s="13">
        <v>3</v>
      </c>
      <c r="CN106" s="13">
        <v>3</v>
      </c>
      <c r="CO106" s="12">
        <f>SUM(CP106:CY106)</f>
        <v>22</v>
      </c>
      <c r="CP106" s="13">
        <v>2</v>
      </c>
      <c r="CQ106" s="13">
        <v>2</v>
      </c>
      <c r="CR106" s="13">
        <v>2</v>
      </c>
      <c r="CS106" s="13">
        <v>5</v>
      </c>
      <c r="CT106" s="13">
        <v>2</v>
      </c>
      <c r="CU106" s="13">
        <v>2</v>
      </c>
      <c r="CV106" s="13">
        <v>3</v>
      </c>
      <c r="CW106" s="13">
        <v>2</v>
      </c>
      <c r="CX106" s="13">
        <v>0</v>
      </c>
      <c r="CY106" s="13">
        <v>2</v>
      </c>
      <c r="CZ106" s="13" t="s">
        <v>358</v>
      </c>
      <c r="DA106" s="43">
        <v>1</v>
      </c>
      <c r="DB106" s="43" t="s">
        <v>453</v>
      </c>
    </row>
    <row r="107" spans="1:1024" ht="16.899999999999999" customHeight="1" x14ac:dyDescent="0.25">
      <c r="A107" s="30" t="s">
        <v>227</v>
      </c>
      <c r="C107" s="43">
        <v>8</v>
      </c>
      <c r="D107" s="43">
        <v>8</v>
      </c>
      <c r="F107" s="30" t="s">
        <v>7</v>
      </c>
      <c r="H107" s="45"/>
      <c r="J107" s="46"/>
      <c r="K107" s="46"/>
      <c r="M107" s="30">
        <v>217</v>
      </c>
      <c r="N107" s="30">
        <f>O107+X107+BM107+CE107</f>
        <v>54</v>
      </c>
      <c r="O107" s="7">
        <f>SUM(P107:V107)</f>
        <v>26</v>
      </c>
      <c r="P107" s="8">
        <v>4</v>
      </c>
      <c r="Q107" s="8">
        <v>0</v>
      </c>
      <c r="R107" s="8">
        <v>2</v>
      </c>
      <c r="S107" s="8">
        <v>4</v>
      </c>
      <c r="T107" s="8">
        <v>8</v>
      </c>
      <c r="U107" s="8">
        <v>8</v>
      </c>
      <c r="V107" s="8"/>
      <c r="W107" s="9" t="s">
        <v>345</v>
      </c>
      <c r="X107" s="18">
        <f>SUM(Z107:BK107)</f>
        <v>0</v>
      </c>
      <c r="Y107" s="93" t="s">
        <v>342</v>
      </c>
      <c r="Z107" s="20"/>
      <c r="AA107" s="91"/>
      <c r="AB107" s="91"/>
      <c r="AC107" s="91"/>
      <c r="AD107" s="91"/>
      <c r="AE107" s="91"/>
      <c r="AF107" s="91"/>
      <c r="AG107" s="91"/>
      <c r="AH107" s="91"/>
      <c r="AI107" s="92"/>
      <c r="AJ107" s="91"/>
      <c r="AK107" s="91"/>
      <c r="AL107" s="91"/>
      <c r="AM107" s="91"/>
      <c r="AN107" s="91"/>
      <c r="AO107" s="91"/>
      <c r="AP107" s="91"/>
      <c r="AQ107" s="92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2"/>
      <c r="BC107" s="91"/>
      <c r="BD107" s="91"/>
      <c r="BE107" s="91"/>
      <c r="BF107" s="91"/>
      <c r="BG107" s="91"/>
      <c r="BH107" s="91"/>
      <c r="BI107" s="91"/>
      <c r="BJ107" s="91"/>
      <c r="BK107" s="91"/>
      <c r="BL107" s="85" t="s">
        <v>350</v>
      </c>
      <c r="BM107" s="21">
        <f>SUM(BN107:CC107)</f>
        <v>28</v>
      </c>
      <c r="BN107" s="10">
        <v>1</v>
      </c>
      <c r="BO107" s="10">
        <v>1</v>
      </c>
      <c r="BP107" s="10">
        <v>2</v>
      </c>
      <c r="BQ107" s="10">
        <v>2</v>
      </c>
      <c r="BR107" s="10">
        <v>1</v>
      </c>
      <c r="BS107" s="10">
        <v>1</v>
      </c>
      <c r="BT107" s="10">
        <v>2</v>
      </c>
      <c r="BU107" s="10">
        <v>2</v>
      </c>
      <c r="BV107" s="10">
        <v>2</v>
      </c>
      <c r="BW107" s="10">
        <v>2</v>
      </c>
      <c r="BX107" s="10">
        <v>2</v>
      </c>
      <c r="BY107" s="10">
        <v>2</v>
      </c>
      <c r="BZ107" s="10">
        <v>2</v>
      </c>
      <c r="CA107" s="10">
        <v>2</v>
      </c>
      <c r="CB107" s="10">
        <v>2</v>
      </c>
      <c r="CC107" s="10">
        <v>2</v>
      </c>
      <c r="CD107" s="32" t="s">
        <v>43</v>
      </c>
      <c r="CE107" s="11">
        <f>SUM(CF107,CO107)</f>
        <v>0</v>
      </c>
      <c r="CF107" s="12">
        <f>SUM(CG107:CN107)</f>
        <v>0</v>
      </c>
      <c r="CG107" s="75">
        <v>0</v>
      </c>
      <c r="CH107" s="75">
        <v>0</v>
      </c>
      <c r="CI107" s="76">
        <v>0</v>
      </c>
      <c r="CJ107" s="75">
        <v>0</v>
      </c>
      <c r="CK107" s="75">
        <v>0</v>
      </c>
      <c r="CL107" s="75">
        <v>0</v>
      </c>
      <c r="CM107" s="75">
        <v>0</v>
      </c>
      <c r="CN107" s="75">
        <v>0</v>
      </c>
      <c r="CO107" s="12">
        <f>SUM(CP107:CY107)</f>
        <v>0</v>
      </c>
      <c r="CP107" s="75">
        <v>0</v>
      </c>
      <c r="CQ107" s="75">
        <v>0</v>
      </c>
      <c r="CR107" s="75">
        <v>0</v>
      </c>
      <c r="CS107" s="75">
        <v>0</v>
      </c>
      <c r="CT107" s="75">
        <v>0</v>
      </c>
      <c r="CU107" s="75">
        <v>0</v>
      </c>
      <c r="CV107" s="75">
        <v>0</v>
      </c>
      <c r="CW107" s="75">
        <v>0</v>
      </c>
      <c r="CX107" s="75">
        <v>0</v>
      </c>
      <c r="CY107" s="75">
        <v>0</v>
      </c>
      <c r="CZ107" s="75" t="s">
        <v>352</v>
      </c>
      <c r="DA107" s="43">
        <v>1</v>
      </c>
      <c r="DB107" s="43" t="s">
        <v>453</v>
      </c>
    </row>
    <row r="108" spans="1:1024" ht="16.899999999999999" customHeight="1" x14ac:dyDescent="0.25">
      <c r="A108" s="30" t="s">
        <v>200</v>
      </c>
      <c r="B108" s="71"/>
      <c r="C108" s="43">
        <v>7</v>
      </c>
      <c r="D108" s="43">
        <v>8</v>
      </c>
      <c r="F108" s="30" t="s">
        <v>7</v>
      </c>
      <c r="H108" s="45"/>
      <c r="J108" s="46"/>
      <c r="K108" s="46"/>
      <c r="M108" s="30">
        <v>189</v>
      </c>
      <c r="N108" s="30">
        <f>O108+X108+BM108+CE108</f>
        <v>39</v>
      </c>
      <c r="O108" s="7">
        <f>SUM(P108:V108)</f>
        <v>8</v>
      </c>
      <c r="P108" s="8">
        <v>4</v>
      </c>
      <c r="Q108" s="8">
        <v>4</v>
      </c>
      <c r="R108" s="8"/>
      <c r="S108" s="8"/>
      <c r="T108" s="8"/>
      <c r="U108" s="8"/>
      <c r="V108" s="8"/>
      <c r="W108" s="9" t="s">
        <v>345</v>
      </c>
      <c r="X108" s="18">
        <f>SUM(Z108:BK108)</f>
        <v>0</v>
      </c>
      <c r="Y108" s="93" t="s">
        <v>342</v>
      </c>
      <c r="Z108" s="20"/>
      <c r="AA108" s="20"/>
      <c r="AB108" s="20"/>
      <c r="AC108" s="20"/>
      <c r="AD108" s="20"/>
      <c r="AE108" s="20"/>
      <c r="AF108" s="20"/>
      <c r="AG108" s="20"/>
      <c r="AH108" s="20"/>
      <c r="AI108" s="19"/>
      <c r="AJ108" s="20"/>
      <c r="AK108" s="20"/>
      <c r="AL108" s="20"/>
      <c r="AM108" s="20"/>
      <c r="AN108" s="20"/>
      <c r="AO108" s="20"/>
      <c r="AP108" s="20"/>
      <c r="AQ108" s="19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19"/>
      <c r="BC108" s="91"/>
      <c r="BD108" s="91"/>
      <c r="BE108" s="91"/>
      <c r="BF108" s="91"/>
      <c r="BG108" s="91"/>
      <c r="BH108" s="91"/>
      <c r="BI108" s="91"/>
      <c r="BJ108" s="91"/>
      <c r="BK108" s="91"/>
      <c r="BL108" s="85" t="s">
        <v>350</v>
      </c>
      <c r="BM108" s="21">
        <f>SUM(BN108:CC108)</f>
        <v>18</v>
      </c>
      <c r="BN108" s="10">
        <v>0</v>
      </c>
      <c r="BO108" s="10">
        <v>1</v>
      </c>
      <c r="BP108" s="10">
        <v>1</v>
      </c>
      <c r="BQ108" s="10">
        <v>1</v>
      </c>
      <c r="BR108" s="10">
        <v>1</v>
      </c>
      <c r="BS108" s="10">
        <v>1</v>
      </c>
      <c r="BT108" s="10">
        <v>1</v>
      </c>
      <c r="BU108" s="10">
        <v>1</v>
      </c>
      <c r="BV108" s="10">
        <v>1</v>
      </c>
      <c r="BW108" s="10">
        <v>2</v>
      </c>
      <c r="BX108" s="10">
        <v>2</v>
      </c>
      <c r="BY108" s="10">
        <v>1</v>
      </c>
      <c r="BZ108" s="10">
        <v>1</v>
      </c>
      <c r="CA108" s="10">
        <v>1</v>
      </c>
      <c r="CB108" s="10">
        <v>1</v>
      </c>
      <c r="CC108" s="10">
        <v>2</v>
      </c>
      <c r="CD108" s="32" t="s">
        <v>349</v>
      </c>
      <c r="CE108" s="11">
        <f>SUM(CF108,CO108)</f>
        <v>13</v>
      </c>
      <c r="CF108" s="12">
        <f>SUM(CG108:CN108)</f>
        <v>3</v>
      </c>
      <c r="CG108" s="13">
        <v>0</v>
      </c>
      <c r="CH108" s="13">
        <v>0</v>
      </c>
      <c r="CI108" s="13">
        <v>0</v>
      </c>
      <c r="CJ108" s="13">
        <v>0</v>
      </c>
      <c r="CK108" s="13">
        <v>0</v>
      </c>
      <c r="CL108" s="13">
        <v>0</v>
      </c>
      <c r="CM108" s="13">
        <v>1</v>
      </c>
      <c r="CN108" s="13">
        <v>2</v>
      </c>
      <c r="CO108" s="12">
        <f>SUM(CP108:CY108)</f>
        <v>10</v>
      </c>
      <c r="CP108" s="13">
        <v>2</v>
      </c>
      <c r="CQ108" s="13">
        <v>2</v>
      </c>
      <c r="CR108" s="13">
        <v>2</v>
      </c>
      <c r="CS108" s="13">
        <v>0</v>
      </c>
      <c r="CT108" s="13">
        <v>2</v>
      </c>
      <c r="CU108" s="13">
        <v>0</v>
      </c>
      <c r="CV108" s="13">
        <v>0</v>
      </c>
      <c r="CW108" s="13">
        <v>0</v>
      </c>
      <c r="CX108" s="13">
        <v>0</v>
      </c>
      <c r="CY108" s="13">
        <v>2</v>
      </c>
      <c r="CZ108" s="13" t="s">
        <v>338</v>
      </c>
      <c r="DA108" s="43">
        <v>2</v>
      </c>
      <c r="DB108" s="43" t="s">
        <v>453</v>
      </c>
    </row>
    <row r="109" spans="1:1024" ht="16.899999999999999" customHeight="1" x14ac:dyDescent="0.25">
      <c r="A109" s="30" t="s">
        <v>237</v>
      </c>
      <c r="C109" s="43">
        <v>8</v>
      </c>
      <c r="D109" s="43">
        <v>8</v>
      </c>
      <c r="F109" s="30" t="s">
        <v>7</v>
      </c>
      <c r="H109" s="45"/>
      <c r="J109" s="46"/>
      <c r="K109" s="46"/>
      <c r="M109" s="30">
        <v>227</v>
      </c>
      <c r="N109" s="30">
        <f>O109+X109+BM109+CE109</f>
        <v>20</v>
      </c>
      <c r="O109" s="7">
        <f>SUM(P109:V109)</f>
        <v>0</v>
      </c>
      <c r="P109" s="8"/>
      <c r="Q109" s="8"/>
      <c r="R109" s="8"/>
      <c r="S109" s="8"/>
      <c r="T109" s="8"/>
      <c r="U109" s="8"/>
      <c r="V109" s="8"/>
      <c r="W109" s="9" t="s">
        <v>353</v>
      </c>
      <c r="X109" s="18">
        <f>SUM(Z109:BK109)</f>
        <v>0</v>
      </c>
      <c r="Y109" s="93" t="s">
        <v>342</v>
      </c>
      <c r="Z109" s="20"/>
      <c r="AA109" s="20"/>
      <c r="AB109" s="20"/>
      <c r="AC109" s="20"/>
      <c r="AD109" s="20"/>
      <c r="AE109" s="20"/>
      <c r="AF109" s="20"/>
      <c r="AG109" s="20"/>
      <c r="AH109" s="20"/>
      <c r="AI109" s="19"/>
      <c r="AJ109" s="20"/>
      <c r="AK109" s="20"/>
      <c r="AL109" s="20"/>
      <c r="AM109" s="20"/>
      <c r="AN109" s="20"/>
      <c r="AO109" s="20"/>
      <c r="AP109" s="20"/>
      <c r="AQ109" s="19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19"/>
      <c r="BC109" s="20"/>
      <c r="BD109" s="20"/>
      <c r="BE109" s="20"/>
      <c r="BF109" s="20"/>
      <c r="BG109" s="20"/>
      <c r="BH109" s="20"/>
      <c r="BI109" s="20"/>
      <c r="BJ109" s="20"/>
      <c r="BK109" s="20"/>
      <c r="BL109" s="85" t="s">
        <v>350</v>
      </c>
      <c r="BM109" s="21">
        <f>SUM(BN109:CC109)</f>
        <v>20</v>
      </c>
      <c r="BN109" s="10">
        <v>0</v>
      </c>
      <c r="BO109" s="10">
        <v>1</v>
      </c>
      <c r="BP109" s="10">
        <v>1</v>
      </c>
      <c r="BQ109" s="10">
        <v>1</v>
      </c>
      <c r="BR109" s="10">
        <v>1</v>
      </c>
      <c r="BS109" s="10">
        <v>1</v>
      </c>
      <c r="BT109" s="10">
        <v>1</v>
      </c>
      <c r="BU109" s="10">
        <v>1</v>
      </c>
      <c r="BV109" s="10">
        <v>2</v>
      </c>
      <c r="BW109" s="10">
        <v>2</v>
      </c>
      <c r="BX109" s="10">
        <v>2</v>
      </c>
      <c r="BY109" s="10">
        <v>2</v>
      </c>
      <c r="BZ109" s="10">
        <v>2</v>
      </c>
      <c r="CA109" s="10">
        <v>1</v>
      </c>
      <c r="CB109" s="10">
        <v>1</v>
      </c>
      <c r="CC109" s="10">
        <v>1</v>
      </c>
      <c r="CD109" s="32" t="s">
        <v>43</v>
      </c>
      <c r="CE109" s="11">
        <f>SUM(CF109,CO109)</f>
        <v>0</v>
      </c>
      <c r="CF109" s="12">
        <f>SUM(CG109:CN109)</f>
        <v>0</v>
      </c>
      <c r="CG109" s="75">
        <v>0</v>
      </c>
      <c r="CH109" s="75">
        <v>0</v>
      </c>
      <c r="CI109" s="76">
        <v>0</v>
      </c>
      <c r="CJ109" s="75">
        <v>0</v>
      </c>
      <c r="CK109" s="75">
        <v>0</v>
      </c>
      <c r="CL109" s="75">
        <v>0</v>
      </c>
      <c r="CM109" s="75">
        <v>0</v>
      </c>
      <c r="CN109" s="75">
        <v>0</v>
      </c>
      <c r="CO109" s="12">
        <f>SUM(CP109:CY109)</f>
        <v>0</v>
      </c>
      <c r="CP109" s="75">
        <v>0</v>
      </c>
      <c r="CQ109" s="75">
        <v>0</v>
      </c>
      <c r="CR109" s="75">
        <v>0</v>
      </c>
      <c r="CS109" s="75">
        <v>0</v>
      </c>
      <c r="CT109" s="75">
        <v>0</v>
      </c>
      <c r="CU109" s="75">
        <v>0</v>
      </c>
      <c r="CV109" s="75">
        <v>0</v>
      </c>
      <c r="CW109" s="75">
        <v>0</v>
      </c>
      <c r="CX109" s="75">
        <v>0</v>
      </c>
      <c r="CY109" s="75">
        <v>0</v>
      </c>
      <c r="CZ109" s="75" t="s">
        <v>352</v>
      </c>
      <c r="DA109" s="43">
        <v>3</v>
      </c>
    </row>
    <row r="110" spans="1:1024" ht="16.899999999999999" customHeight="1" x14ac:dyDescent="0.25">
      <c r="A110" s="30" t="s">
        <v>132</v>
      </c>
      <c r="C110" s="43">
        <v>7</v>
      </c>
      <c r="D110" s="43">
        <v>8</v>
      </c>
      <c r="F110" s="30" t="s">
        <v>7</v>
      </c>
      <c r="H110" s="45"/>
      <c r="J110" s="46"/>
      <c r="K110" s="46"/>
      <c r="M110" s="30">
        <v>120</v>
      </c>
      <c r="N110" s="30">
        <f>O110+X110+BM110+CE110</f>
        <v>0</v>
      </c>
      <c r="O110" s="7">
        <f>SUM(P110:V110)</f>
        <v>0</v>
      </c>
      <c r="P110" s="8"/>
      <c r="Q110" s="8"/>
      <c r="R110" s="8"/>
      <c r="S110" s="8"/>
      <c r="T110" s="8"/>
      <c r="U110" s="8"/>
      <c r="V110" s="8"/>
      <c r="W110" s="9" t="s">
        <v>332</v>
      </c>
      <c r="X110" s="18">
        <f>SUM(Z110:BK110)</f>
        <v>0</v>
      </c>
      <c r="Y110" s="93" t="s">
        <v>342</v>
      </c>
      <c r="Z110" s="20"/>
      <c r="AA110" s="20"/>
      <c r="AB110" s="20"/>
      <c r="AC110" s="20"/>
      <c r="AD110" s="20"/>
      <c r="AE110" s="20"/>
      <c r="AF110" s="20"/>
      <c r="AG110" s="20"/>
      <c r="AH110" s="20"/>
      <c r="AI110" s="19"/>
      <c r="AJ110" s="20"/>
      <c r="AK110" s="20"/>
      <c r="AL110" s="20"/>
      <c r="AM110" s="20"/>
      <c r="AN110" s="20"/>
      <c r="AO110" s="20"/>
      <c r="AP110" s="20"/>
      <c r="AQ110" s="19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19"/>
      <c r="BC110" s="20"/>
      <c r="BD110" s="20"/>
      <c r="BE110" s="20"/>
      <c r="BF110" s="20"/>
      <c r="BG110" s="20"/>
      <c r="BH110" s="20"/>
      <c r="BI110" s="20"/>
      <c r="BJ110" s="20"/>
      <c r="BK110" s="20"/>
      <c r="BL110" s="85" t="s">
        <v>343</v>
      </c>
      <c r="BM110" s="21">
        <f>SUM(BN110:CC110)</f>
        <v>0</v>
      </c>
      <c r="BN110" s="10">
        <v>0</v>
      </c>
      <c r="BO110" s="10">
        <v>0</v>
      </c>
      <c r="BP110" s="10">
        <v>0</v>
      </c>
      <c r="BQ110" s="10">
        <v>0</v>
      </c>
      <c r="BR110" s="10">
        <v>0</v>
      </c>
      <c r="BS110" s="10">
        <v>0</v>
      </c>
      <c r="BT110" s="10">
        <v>0</v>
      </c>
      <c r="BU110" s="10">
        <v>0</v>
      </c>
      <c r="BV110" s="10">
        <v>0</v>
      </c>
      <c r="BW110" s="10">
        <v>0</v>
      </c>
      <c r="BX110" s="10">
        <v>0</v>
      </c>
      <c r="BY110" s="10">
        <v>0</v>
      </c>
      <c r="BZ110" s="10">
        <v>0</v>
      </c>
      <c r="CA110" s="10">
        <v>0</v>
      </c>
      <c r="CB110" s="10">
        <v>0</v>
      </c>
      <c r="CC110" s="10">
        <v>0</v>
      </c>
      <c r="CD110" s="32" t="s">
        <v>340</v>
      </c>
      <c r="CE110" s="11">
        <f>SUM(CF110,CO110)</f>
        <v>0</v>
      </c>
      <c r="CF110" s="12">
        <f>SUM(CG110:CN110)</f>
        <v>0</v>
      </c>
      <c r="CG110" s="13">
        <v>0</v>
      </c>
      <c r="CH110" s="13">
        <v>0</v>
      </c>
      <c r="CI110" s="13">
        <v>0</v>
      </c>
      <c r="CJ110" s="13">
        <v>0</v>
      </c>
      <c r="CK110" s="13">
        <v>0</v>
      </c>
      <c r="CL110" s="13">
        <v>0</v>
      </c>
      <c r="CM110" s="13">
        <v>0</v>
      </c>
      <c r="CN110" s="13">
        <v>0</v>
      </c>
      <c r="CO110" s="12">
        <f>SUM(CP110:CY110)</f>
        <v>0</v>
      </c>
      <c r="CP110" s="13">
        <v>0</v>
      </c>
      <c r="CQ110" s="13">
        <v>0</v>
      </c>
      <c r="CR110" s="13">
        <v>0</v>
      </c>
      <c r="CS110" s="13">
        <v>0</v>
      </c>
      <c r="CT110" s="13">
        <v>0</v>
      </c>
      <c r="CU110" s="13">
        <v>0</v>
      </c>
      <c r="CV110" s="13">
        <v>0</v>
      </c>
      <c r="CW110" s="13">
        <v>0</v>
      </c>
      <c r="CX110" s="13">
        <v>0</v>
      </c>
      <c r="CY110" s="13">
        <v>0</v>
      </c>
      <c r="CZ110" s="13" t="s">
        <v>341</v>
      </c>
    </row>
    <row r="111" spans="1:1024" ht="16.899999999999999" customHeight="1" x14ac:dyDescent="0.25">
      <c r="A111" s="30" t="s">
        <v>140</v>
      </c>
      <c r="C111" s="43">
        <v>8</v>
      </c>
      <c r="D111" s="43">
        <v>8</v>
      </c>
      <c r="F111" s="30" t="s">
        <v>7</v>
      </c>
      <c r="H111" s="45"/>
      <c r="J111" s="46"/>
      <c r="K111" s="46"/>
      <c r="M111" s="30">
        <v>127</v>
      </c>
      <c r="N111" s="30">
        <f>O111+X111+BM111+CE111</f>
        <v>0</v>
      </c>
      <c r="O111" s="7">
        <f>SUM(P111:V111)</f>
        <v>0</v>
      </c>
      <c r="P111" s="8"/>
      <c r="Q111" s="8"/>
      <c r="R111" s="8"/>
      <c r="S111" s="8"/>
      <c r="T111" s="8"/>
      <c r="U111" s="8"/>
      <c r="V111" s="8"/>
      <c r="W111" s="9" t="s">
        <v>345</v>
      </c>
      <c r="X111" s="18">
        <f>SUM(Z111:BK111)</f>
        <v>0</v>
      </c>
      <c r="Y111" s="93" t="s">
        <v>342</v>
      </c>
      <c r="Z111" s="20"/>
      <c r="AA111" s="20"/>
      <c r="AB111" s="20"/>
      <c r="AC111" s="20"/>
      <c r="AD111" s="20"/>
      <c r="AE111" s="20"/>
      <c r="AF111" s="20"/>
      <c r="AG111" s="20"/>
      <c r="AH111" s="20"/>
      <c r="AI111" s="19"/>
      <c r="AJ111" s="20"/>
      <c r="AK111" s="20"/>
      <c r="AL111" s="20"/>
      <c r="AM111" s="20"/>
      <c r="AN111" s="20"/>
      <c r="AO111" s="20"/>
      <c r="AP111" s="20"/>
      <c r="AQ111" s="19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19"/>
      <c r="BC111" s="20"/>
      <c r="BD111" s="20"/>
      <c r="BE111" s="20"/>
      <c r="BF111" s="20"/>
      <c r="BG111" s="20"/>
      <c r="BH111" s="20"/>
      <c r="BI111" s="20"/>
      <c r="BJ111" s="20"/>
      <c r="BK111" s="20"/>
      <c r="BL111" s="85" t="s">
        <v>343</v>
      </c>
      <c r="BM111" s="21">
        <f>SUM(BN111:CC111)</f>
        <v>0</v>
      </c>
      <c r="BN111" s="10">
        <v>0</v>
      </c>
      <c r="BO111" s="10">
        <v>0</v>
      </c>
      <c r="BP111" s="10">
        <v>0</v>
      </c>
      <c r="BQ111" s="10">
        <v>0</v>
      </c>
      <c r="BR111" s="10">
        <v>0</v>
      </c>
      <c r="BS111" s="10">
        <v>0</v>
      </c>
      <c r="BT111" s="10">
        <v>0</v>
      </c>
      <c r="BU111" s="10">
        <v>0</v>
      </c>
      <c r="BV111" s="10">
        <v>0</v>
      </c>
      <c r="BW111" s="10">
        <v>0</v>
      </c>
      <c r="BX111" s="10">
        <v>0</v>
      </c>
      <c r="BY111" s="10">
        <v>0</v>
      </c>
      <c r="BZ111" s="10">
        <v>0</v>
      </c>
      <c r="CA111" s="10">
        <v>0</v>
      </c>
      <c r="CB111" s="10">
        <v>0</v>
      </c>
      <c r="CC111" s="10">
        <v>0</v>
      </c>
      <c r="CD111" s="32" t="s">
        <v>340</v>
      </c>
      <c r="CE111" s="11">
        <f>SUM(CF111,CO111)</f>
        <v>0</v>
      </c>
      <c r="CF111" s="12">
        <f>SUM(CG111:CN111)</f>
        <v>0</v>
      </c>
      <c r="CG111" s="13">
        <v>0</v>
      </c>
      <c r="CH111" s="13">
        <v>0</v>
      </c>
      <c r="CI111" s="13">
        <v>0</v>
      </c>
      <c r="CJ111" s="13">
        <v>0</v>
      </c>
      <c r="CK111" s="13">
        <v>0</v>
      </c>
      <c r="CL111" s="13">
        <v>0</v>
      </c>
      <c r="CM111" s="13">
        <v>0</v>
      </c>
      <c r="CN111" s="13">
        <v>0</v>
      </c>
      <c r="CO111" s="12">
        <f>SUM(CP111:CY111)</f>
        <v>0</v>
      </c>
      <c r="CP111" s="13">
        <v>0</v>
      </c>
      <c r="CQ111" s="13">
        <v>0</v>
      </c>
      <c r="CR111" s="13">
        <v>0</v>
      </c>
      <c r="CS111" s="13">
        <v>0</v>
      </c>
      <c r="CT111" s="13">
        <v>0</v>
      </c>
      <c r="CU111" s="13">
        <v>0</v>
      </c>
      <c r="CV111" s="13">
        <v>0</v>
      </c>
      <c r="CW111" s="13">
        <v>0</v>
      </c>
      <c r="CX111" s="13">
        <v>0</v>
      </c>
      <c r="CY111" s="13">
        <v>0</v>
      </c>
      <c r="CZ111" s="13" t="s">
        <v>341</v>
      </c>
    </row>
    <row r="112" spans="1:1024" ht="16.899999999999999" customHeight="1" x14ac:dyDescent="0.25">
      <c r="A112" s="30" t="s">
        <v>301</v>
      </c>
      <c r="C112" s="43">
        <v>8</v>
      </c>
      <c r="D112" s="43">
        <v>8</v>
      </c>
      <c r="F112" s="30" t="s">
        <v>7</v>
      </c>
      <c r="H112" s="45"/>
      <c r="J112" s="46"/>
      <c r="K112" s="46"/>
      <c r="M112" s="4">
        <v>293</v>
      </c>
      <c r="N112" s="33">
        <v>-1</v>
      </c>
      <c r="O112" s="88">
        <f>SUM(P112:V112)</f>
        <v>20</v>
      </c>
      <c r="P112" s="17">
        <v>4</v>
      </c>
      <c r="Q112" s="17">
        <v>4</v>
      </c>
      <c r="R112" s="17">
        <v>2</v>
      </c>
      <c r="S112" s="17">
        <v>2</v>
      </c>
      <c r="T112" s="17">
        <v>8</v>
      </c>
      <c r="U112" s="17"/>
      <c r="V112" s="17"/>
      <c r="W112" s="89" t="s">
        <v>332</v>
      </c>
      <c r="X112" s="18">
        <f>SUM(Z112:BK112)</f>
        <v>0</v>
      </c>
      <c r="Y112" s="19"/>
      <c r="Z112" s="20">
        <v>0</v>
      </c>
      <c r="AA112" s="20"/>
      <c r="AB112" s="20"/>
      <c r="AC112" s="20"/>
      <c r="AD112" s="20"/>
      <c r="AE112" s="20"/>
      <c r="AF112" s="20"/>
      <c r="AG112" s="20"/>
      <c r="AH112" s="20"/>
      <c r="AI112" s="19"/>
      <c r="AJ112" s="20"/>
      <c r="AK112" s="20"/>
      <c r="AL112" s="20"/>
      <c r="AM112" s="20"/>
      <c r="AN112" s="20"/>
      <c r="AO112" s="20"/>
      <c r="AP112" s="20"/>
      <c r="AQ112" s="19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19"/>
      <c r="BC112" s="20"/>
      <c r="BD112" s="20"/>
      <c r="BE112" s="20"/>
      <c r="BF112" s="20"/>
      <c r="BG112" s="20"/>
      <c r="BH112" s="20"/>
      <c r="BI112" s="20"/>
      <c r="BJ112" s="20"/>
      <c r="BK112" s="20"/>
      <c r="BL112" s="85" t="s">
        <v>449</v>
      </c>
      <c r="BM112" s="21">
        <f>SUM(BN112:CC112)</f>
        <v>17</v>
      </c>
      <c r="BN112" s="10">
        <v>0</v>
      </c>
      <c r="BO112" s="10">
        <v>1</v>
      </c>
      <c r="BP112" s="10">
        <v>1</v>
      </c>
      <c r="BQ112" s="10">
        <v>0</v>
      </c>
      <c r="BR112" s="10">
        <v>1</v>
      </c>
      <c r="BS112" s="10">
        <v>1</v>
      </c>
      <c r="BT112" s="10">
        <v>1</v>
      </c>
      <c r="BU112" s="10">
        <v>1</v>
      </c>
      <c r="BV112" s="10">
        <v>1</v>
      </c>
      <c r="BW112" s="10">
        <v>1</v>
      </c>
      <c r="BX112" s="10">
        <v>1</v>
      </c>
      <c r="BY112" s="10">
        <v>2</v>
      </c>
      <c r="BZ112" s="10">
        <v>2</v>
      </c>
      <c r="CA112" s="10">
        <v>1</v>
      </c>
      <c r="CB112" s="10">
        <v>2</v>
      </c>
      <c r="CC112" s="10">
        <v>1</v>
      </c>
      <c r="CD112" s="32" t="s">
        <v>357</v>
      </c>
      <c r="CE112" s="11">
        <f>SUM(CF112,CO112)</f>
        <v>21</v>
      </c>
      <c r="CF112" s="12">
        <f>SUM(CG112:CN112)</f>
        <v>17</v>
      </c>
      <c r="CG112" s="13">
        <v>1</v>
      </c>
      <c r="CH112" s="13">
        <v>1</v>
      </c>
      <c r="CI112" s="13">
        <v>5</v>
      </c>
      <c r="CJ112" s="13">
        <v>2</v>
      </c>
      <c r="CK112" s="13">
        <v>3</v>
      </c>
      <c r="CL112" s="13">
        <v>3</v>
      </c>
      <c r="CM112" s="13">
        <v>2</v>
      </c>
      <c r="CN112" s="13">
        <v>0</v>
      </c>
      <c r="CO112" s="12">
        <f>SUM(CP112:CY112)</f>
        <v>4</v>
      </c>
      <c r="CP112" s="13">
        <v>2</v>
      </c>
      <c r="CQ112" s="13">
        <v>0</v>
      </c>
      <c r="CR112" s="13">
        <v>0</v>
      </c>
      <c r="CS112" s="13">
        <v>0</v>
      </c>
      <c r="CT112" s="13">
        <v>0</v>
      </c>
      <c r="CU112" s="13">
        <v>0</v>
      </c>
      <c r="CV112" s="13">
        <v>0</v>
      </c>
      <c r="CW112" s="13">
        <v>0</v>
      </c>
      <c r="CX112" s="13">
        <v>0</v>
      </c>
      <c r="CY112" s="13">
        <v>2</v>
      </c>
      <c r="CZ112" s="13" t="s">
        <v>358</v>
      </c>
    </row>
    <row r="113" spans="1:106" ht="16.899999999999999" customHeight="1" x14ac:dyDescent="0.25">
      <c r="A113" s="30" t="s">
        <v>60</v>
      </c>
      <c r="C113" s="43">
        <v>9</v>
      </c>
      <c r="D113" s="43">
        <v>9</v>
      </c>
      <c r="F113" s="30" t="s">
        <v>7</v>
      </c>
      <c r="H113" s="45"/>
      <c r="J113" s="46"/>
      <c r="K113" s="46"/>
      <c r="M113" s="30">
        <v>50</v>
      </c>
      <c r="N113" s="30">
        <f>O113+X113+BM113+CE113</f>
        <v>59</v>
      </c>
      <c r="O113" s="7">
        <f>SUM(P113:V113)</f>
        <v>12</v>
      </c>
      <c r="P113" s="8">
        <v>4</v>
      </c>
      <c r="Q113" s="8">
        <v>4</v>
      </c>
      <c r="R113" s="8">
        <v>2</v>
      </c>
      <c r="S113" s="8">
        <v>2</v>
      </c>
      <c r="T113" s="8"/>
      <c r="U113" s="8"/>
      <c r="V113" s="8"/>
      <c r="W113" s="9" t="s">
        <v>332</v>
      </c>
      <c r="X113" s="18">
        <f>SUM(Z113:BK113)</f>
        <v>0</v>
      </c>
      <c r="Y113" s="19"/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19"/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19"/>
      <c r="AR113" s="20">
        <v>0</v>
      </c>
      <c r="AS113" s="20">
        <v>0</v>
      </c>
      <c r="AT113" s="20">
        <v>0</v>
      </c>
      <c r="AU113" s="20"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v>0</v>
      </c>
      <c r="BA113" s="20">
        <v>0</v>
      </c>
      <c r="BB113" s="19"/>
      <c r="BC113" s="20">
        <v>0</v>
      </c>
      <c r="BD113" s="20">
        <v>0</v>
      </c>
      <c r="BE113" s="20">
        <v>0</v>
      </c>
      <c r="BF113" s="20">
        <v>0</v>
      </c>
      <c r="BG113" s="20">
        <v>0</v>
      </c>
      <c r="BH113" s="20">
        <v>0</v>
      </c>
      <c r="BI113" s="20">
        <v>0</v>
      </c>
      <c r="BJ113" s="20">
        <v>0</v>
      </c>
      <c r="BK113" s="20">
        <v>0</v>
      </c>
      <c r="BL113" s="22" t="s">
        <v>324</v>
      </c>
      <c r="BM113" s="21">
        <f>SUM(BN113:CC113)</f>
        <v>27</v>
      </c>
      <c r="BN113" s="10">
        <v>0</v>
      </c>
      <c r="BO113" s="10">
        <v>1</v>
      </c>
      <c r="BP113" s="10">
        <v>2</v>
      </c>
      <c r="BQ113" s="10">
        <v>1</v>
      </c>
      <c r="BR113" s="10">
        <v>2</v>
      </c>
      <c r="BS113" s="10">
        <v>2</v>
      </c>
      <c r="BT113" s="10">
        <v>2</v>
      </c>
      <c r="BU113" s="10">
        <v>2</v>
      </c>
      <c r="BV113" s="10">
        <v>1</v>
      </c>
      <c r="BW113" s="10">
        <v>2</v>
      </c>
      <c r="BX113" s="10">
        <v>2</v>
      </c>
      <c r="BY113" s="10">
        <v>2</v>
      </c>
      <c r="BZ113" s="10">
        <v>2</v>
      </c>
      <c r="CA113" s="10">
        <v>2</v>
      </c>
      <c r="CB113" s="10">
        <v>2</v>
      </c>
      <c r="CC113" s="10">
        <v>2</v>
      </c>
      <c r="CD113" s="32" t="s">
        <v>336</v>
      </c>
      <c r="CE113" s="11">
        <f>SUM(CF113,CO113)</f>
        <v>20</v>
      </c>
      <c r="CF113" s="12">
        <f>SUM(CG113:CN113)</f>
        <v>10</v>
      </c>
      <c r="CG113" s="13">
        <v>1</v>
      </c>
      <c r="CH113" s="13">
        <v>1</v>
      </c>
      <c r="CI113" s="13">
        <v>2</v>
      </c>
      <c r="CJ113" s="13">
        <v>2</v>
      </c>
      <c r="CK113" s="13">
        <v>1</v>
      </c>
      <c r="CL113" s="13">
        <v>1</v>
      </c>
      <c r="CM113" s="13">
        <v>2</v>
      </c>
      <c r="CN113" s="13">
        <v>0</v>
      </c>
      <c r="CO113" s="12">
        <f>SUM(CP113:CY113)</f>
        <v>10</v>
      </c>
      <c r="CP113" s="13">
        <v>2</v>
      </c>
      <c r="CQ113" s="13">
        <v>2</v>
      </c>
      <c r="CR113" s="13">
        <v>2</v>
      </c>
      <c r="CS113" s="13">
        <v>0</v>
      </c>
      <c r="CT113" s="13">
        <v>2</v>
      </c>
      <c r="CU113" s="13">
        <v>2</v>
      </c>
      <c r="CV113" s="13">
        <v>0</v>
      </c>
      <c r="CW113" s="13">
        <v>0</v>
      </c>
      <c r="CX113" s="13">
        <v>0</v>
      </c>
      <c r="CY113" s="13">
        <v>0</v>
      </c>
      <c r="CZ113" s="13" t="s">
        <v>335</v>
      </c>
      <c r="DA113" s="43">
        <v>1</v>
      </c>
      <c r="DB113" s="43" t="s">
        <v>453</v>
      </c>
    </row>
    <row r="114" spans="1:106" ht="16.899999999999999" customHeight="1" x14ac:dyDescent="0.25">
      <c r="A114" s="30" t="s">
        <v>153</v>
      </c>
      <c r="C114" s="43">
        <v>9</v>
      </c>
      <c r="D114" s="43">
        <v>9</v>
      </c>
      <c r="F114" s="30" t="s">
        <v>7</v>
      </c>
      <c r="H114" s="45"/>
      <c r="J114" s="46"/>
      <c r="K114" s="46"/>
      <c r="M114" s="30">
        <v>140</v>
      </c>
      <c r="N114" s="30">
        <f>O114+X114+BM114+CE114</f>
        <v>53</v>
      </c>
      <c r="O114" s="7">
        <f>SUM(P114:V114)</f>
        <v>22</v>
      </c>
      <c r="P114" s="8">
        <v>4</v>
      </c>
      <c r="Q114" s="8">
        <v>4</v>
      </c>
      <c r="R114" s="8">
        <v>2</v>
      </c>
      <c r="S114" s="8">
        <v>4</v>
      </c>
      <c r="T114" s="8">
        <v>8</v>
      </c>
      <c r="U114" s="8"/>
      <c r="V114" s="8"/>
      <c r="W114" s="9" t="s">
        <v>345</v>
      </c>
      <c r="X114" s="18">
        <f>SUM(Z114:BK114)</f>
        <v>0</v>
      </c>
      <c r="Y114" s="93" t="s">
        <v>348</v>
      </c>
      <c r="Z114" s="20"/>
      <c r="AA114" s="20"/>
      <c r="AB114" s="20"/>
      <c r="AC114" s="20"/>
      <c r="AD114" s="20"/>
      <c r="AE114" s="20"/>
      <c r="AF114" s="20"/>
      <c r="AG114" s="20"/>
      <c r="AH114" s="20"/>
      <c r="AI114" s="19"/>
      <c r="AJ114" s="20"/>
      <c r="AK114" s="20"/>
      <c r="AL114" s="20"/>
      <c r="AM114" s="20"/>
      <c r="AN114" s="20"/>
      <c r="AO114" s="20"/>
      <c r="AP114" s="20"/>
      <c r="AQ114" s="19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19"/>
      <c r="BC114" s="20"/>
      <c r="BD114" s="20"/>
      <c r="BE114" s="20"/>
      <c r="BF114" s="20"/>
      <c r="BG114" s="20"/>
      <c r="BH114" s="20"/>
      <c r="BI114" s="20"/>
      <c r="BJ114" s="20"/>
      <c r="BK114" s="20"/>
      <c r="BL114" s="85" t="s">
        <v>343</v>
      </c>
      <c r="BM114" s="21">
        <f>SUM(BN114:CC114)</f>
        <v>16</v>
      </c>
      <c r="BN114" s="10">
        <v>0</v>
      </c>
      <c r="BO114" s="10">
        <v>1</v>
      </c>
      <c r="BP114" s="10">
        <v>1</v>
      </c>
      <c r="BQ114" s="10">
        <v>1</v>
      </c>
      <c r="BR114" s="10">
        <v>1</v>
      </c>
      <c r="BS114" s="10">
        <v>1</v>
      </c>
      <c r="BT114" s="10">
        <v>1</v>
      </c>
      <c r="BU114" s="10">
        <v>1</v>
      </c>
      <c r="BV114" s="10">
        <v>1</v>
      </c>
      <c r="BW114" s="10">
        <v>1</v>
      </c>
      <c r="BX114" s="10">
        <v>1</v>
      </c>
      <c r="BY114" s="10">
        <v>1</v>
      </c>
      <c r="BZ114" s="10">
        <v>1</v>
      </c>
      <c r="CA114" s="10">
        <v>2</v>
      </c>
      <c r="CB114" s="10">
        <v>1</v>
      </c>
      <c r="CC114" s="10">
        <v>1</v>
      </c>
      <c r="CD114" s="32" t="s">
        <v>340</v>
      </c>
      <c r="CE114" s="11">
        <f>SUM(CF114,CO114)</f>
        <v>15</v>
      </c>
      <c r="CF114" s="12">
        <f>SUM(CG114:CN114)</f>
        <v>11</v>
      </c>
      <c r="CG114" s="13">
        <v>1</v>
      </c>
      <c r="CH114" s="13">
        <v>1</v>
      </c>
      <c r="CI114" s="13">
        <v>2</v>
      </c>
      <c r="CJ114" s="13">
        <v>1</v>
      </c>
      <c r="CK114" s="13">
        <v>3</v>
      </c>
      <c r="CL114" s="13">
        <v>2</v>
      </c>
      <c r="CM114" s="13">
        <v>1</v>
      </c>
      <c r="CN114" s="13">
        <v>0</v>
      </c>
      <c r="CO114" s="12">
        <f>SUM(CP114:CY114)</f>
        <v>4</v>
      </c>
      <c r="CP114" s="13">
        <v>2</v>
      </c>
      <c r="CQ114" s="13">
        <v>0</v>
      </c>
      <c r="CR114" s="13">
        <v>0</v>
      </c>
      <c r="CS114" s="13">
        <v>0</v>
      </c>
      <c r="CT114" s="13">
        <v>2</v>
      </c>
      <c r="CU114" s="13">
        <v>0</v>
      </c>
      <c r="CV114" s="13">
        <v>0</v>
      </c>
      <c r="CW114" s="13">
        <v>0</v>
      </c>
      <c r="CX114" s="13">
        <v>0</v>
      </c>
      <c r="CY114" s="13">
        <v>0</v>
      </c>
      <c r="CZ114" s="13" t="s">
        <v>347</v>
      </c>
      <c r="DA114" s="43">
        <v>1</v>
      </c>
      <c r="DB114" s="43" t="s">
        <v>453</v>
      </c>
    </row>
    <row r="115" spans="1:106" ht="16.899999999999999" customHeight="1" x14ac:dyDescent="0.25">
      <c r="A115" s="30" t="s">
        <v>244</v>
      </c>
      <c r="C115" s="43">
        <v>9</v>
      </c>
      <c r="D115" s="43">
        <v>9</v>
      </c>
      <c r="F115" s="30" t="s">
        <v>7</v>
      </c>
      <c r="H115" s="45"/>
      <c r="J115" s="46"/>
      <c r="K115" s="46"/>
      <c r="M115" s="30">
        <v>235</v>
      </c>
      <c r="N115" s="30">
        <f>O115+X115+BM115+CE115</f>
        <v>53</v>
      </c>
      <c r="O115" s="7">
        <f>SUM(P115:V115)</f>
        <v>20</v>
      </c>
      <c r="P115" s="8">
        <v>4</v>
      </c>
      <c r="Q115" s="8">
        <v>4</v>
      </c>
      <c r="R115" s="8">
        <v>2</v>
      </c>
      <c r="S115" s="8">
        <v>2</v>
      </c>
      <c r="T115" s="8">
        <v>8</v>
      </c>
      <c r="U115" s="8"/>
      <c r="V115" s="8"/>
      <c r="W115" s="9" t="s">
        <v>353</v>
      </c>
      <c r="X115" s="18">
        <f>SUM(Z115:BK115)</f>
        <v>0</v>
      </c>
      <c r="Y115" s="93" t="s">
        <v>342</v>
      </c>
      <c r="Z115" s="20"/>
      <c r="AA115" s="20"/>
      <c r="AB115" s="20"/>
      <c r="AC115" s="20"/>
      <c r="AD115" s="20"/>
      <c r="AE115" s="20"/>
      <c r="AF115" s="20"/>
      <c r="AG115" s="20"/>
      <c r="AH115" s="20"/>
      <c r="AI115" s="19"/>
      <c r="AJ115" s="20"/>
      <c r="AK115" s="20"/>
      <c r="AL115" s="20"/>
      <c r="AM115" s="20"/>
      <c r="AN115" s="20"/>
      <c r="AO115" s="20"/>
      <c r="AP115" s="20"/>
      <c r="AQ115" s="19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19"/>
      <c r="BC115" s="20"/>
      <c r="BD115" s="20"/>
      <c r="BE115" s="20"/>
      <c r="BF115" s="20"/>
      <c r="BG115" s="20"/>
      <c r="BH115" s="20"/>
      <c r="BI115" s="20"/>
      <c r="BJ115" s="20"/>
      <c r="BK115" s="20"/>
      <c r="BL115" s="85" t="s">
        <v>350</v>
      </c>
      <c r="BM115" s="21">
        <f>SUM(BN115:CC115)</f>
        <v>21</v>
      </c>
      <c r="BN115" s="10">
        <v>0</v>
      </c>
      <c r="BO115" s="10">
        <v>1</v>
      </c>
      <c r="BP115" s="10">
        <v>1</v>
      </c>
      <c r="BQ115" s="10">
        <v>1</v>
      </c>
      <c r="BR115" s="10">
        <v>1</v>
      </c>
      <c r="BS115" s="10">
        <v>1</v>
      </c>
      <c r="BT115" s="10">
        <v>1</v>
      </c>
      <c r="BU115" s="10">
        <v>1</v>
      </c>
      <c r="BV115" s="10">
        <v>1</v>
      </c>
      <c r="BW115" s="10">
        <v>1</v>
      </c>
      <c r="BX115" s="10">
        <v>2</v>
      </c>
      <c r="BY115" s="10">
        <v>2</v>
      </c>
      <c r="BZ115" s="10">
        <v>2</v>
      </c>
      <c r="CA115" s="10">
        <v>2</v>
      </c>
      <c r="CB115" s="10">
        <v>2</v>
      </c>
      <c r="CC115" s="10">
        <v>2</v>
      </c>
      <c r="CD115" s="32" t="s">
        <v>43</v>
      </c>
      <c r="CE115" s="11">
        <f>SUM(CF115,CO115)</f>
        <v>12</v>
      </c>
      <c r="CF115" s="12">
        <f>SUM(CG115:CN115)</f>
        <v>10</v>
      </c>
      <c r="CG115" s="75">
        <v>1</v>
      </c>
      <c r="CH115" s="75">
        <v>1</v>
      </c>
      <c r="CI115" s="76">
        <v>2</v>
      </c>
      <c r="CJ115" s="75">
        <v>1</v>
      </c>
      <c r="CK115" s="75">
        <v>2</v>
      </c>
      <c r="CL115" s="75">
        <v>1</v>
      </c>
      <c r="CM115" s="75">
        <v>1</v>
      </c>
      <c r="CN115" s="75">
        <v>1</v>
      </c>
      <c r="CO115" s="12">
        <f>SUM(CP115:CY115)</f>
        <v>2</v>
      </c>
      <c r="CP115" s="75">
        <v>2</v>
      </c>
      <c r="CQ115" s="75">
        <v>0</v>
      </c>
      <c r="CR115" s="75">
        <v>0</v>
      </c>
      <c r="CS115" s="75">
        <v>0</v>
      </c>
      <c r="CT115" s="75">
        <v>0</v>
      </c>
      <c r="CU115" s="75">
        <v>0</v>
      </c>
      <c r="CV115" s="75">
        <v>0</v>
      </c>
      <c r="CW115" s="75">
        <v>0</v>
      </c>
      <c r="CX115" s="75">
        <v>0</v>
      </c>
      <c r="CY115" s="75">
        <v>0</v>
      </c>
      <c r="CZ115" s="75" t="s">
        <v>352</v>
      </c>
      <c r="DA115" s="43">
        <v>1</v>
      </c>
      <c r="DB115" s="43" t="s">
        <v>453</v>
      </c>
    </row>
    <row r="116" spans="1:106" ht="16.899999999999999" customHeight="1" x14ac:dyDescent="0.25">
      <c r="A116" s="30" t="s">
        <v>313</v>
      </c>
      <c r="C116" s="43">
        <v>9</v>
      </c>
      <c r="D116" s="43">
        <v>9</v>
      </c>
      <c r="F116" s="30" t="s">
        <v>7</v>
      </c>
      <c r="H116" s="45"/>
      <c r="J116" s="46"/>
      <c r="K116" s="46"/>
      <c r="M116" s="30">
        <v>305</v>
      </c>
      <c r="N116" s="30">
        <f>O116+X116+BM116+CE116</f>
        <v>33</v>
      </c>
      <c r="O116" s="7">
        <f>SUM(P116:V116)</f>
        <v>12</v>
      </c>
      <c r="P116" s="8">
        <v>4</v>
      </c>
      <c r="Q116" s="8">
        <v>4</v>
      </c>
      <c r="R116" s="8">
        <v>2</v>
      </c>
      <c r="S116" s="8">
        <v>2</v>
      </c>
      <c r="T116" s="8"/>
      <c r="U116" s="8"/>
      <c r="V116" s="8"/>
      <c r="W116" s="9" t="s">
        <v>332</v>
      </c>
      <c r="X116" s="18">
        <f>SUM(Z116:BK116)</f>
        <v>0</v>
      </c>
      <c r="Y116" s="19"/>
      <c r="Z116" s="20">
        <v>0</v>
      </c>
      <c r="AA116" s="20"/>
      <c r="AB116" s="20"/>
      <c r="AC116" s="20"/>
      <c r="AD116" s="20"/>
      <c r="AE116" s="20"/>
      <c r="AF116" s="20"/>
      <c r="AG116" s="20"/>
      <c r="AH116" s="20"/>
      <c r="AI116" s="19"/>
      <c r="AJ116" s="20"/>
      <c r="AK116" s="20"/>
      <c r="AL116" s="20"/>
      <c r="AM116" s="20"/>
      <c r="AN116" s="20"/>
      <c r="AO116" s="20"/>
      <c r="AP116" s="20"/>
      <c r="AQ116" s="19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19"/>
      <c r="BC116" s="20"/>
      <c r="BD116" s="20"/>
      <c r="BE116" s="20"/>
      <c r="BF116" s="20"/>
      <c r="BG116" s="20"/>
      <c r="BH116" s="20"/>
      <c r="BI116" s="20"/>
      <c r="BJ116" s="20"/>
      <c r="BK116" s="20"/>
      <c r="BL116" s="85" t="s">
        <v>449</v>
      </c>
      <c r="BM116" s="21">
        <f>SUM(BN116:CC116)</f>
        <v>13</v>
      </c>
      <c r="BN116" s="10">
        <v>0</v>
      </c>
      <c r="BO116" s="10">
        <v>0</v>
      </c>
      <c r="BP116" s="10">
        <v>2</v>
      </c>
      <c r="BQ116" s="10">
        <v>0</v>
      </c>
      <c r="BR116" s="10">
        <v>1</v>
      </c>
      <c r="BS116" s="10">
        <v>1</v>
      </c>
      <c r="BT116" s="10">
        <v>1</v>
      </c>
      <c r="BU116" s="10">
        <v>1</v>
      </c>
      <c r="BV116" s="10">
        <v>1</v>
      </c>
      <c r="BW116" s="10">
        <v>1</v>
      </c>
      <c r="BX116" s="10">
        <v>1</v>
      </c>
      <c r="BY116" s="10">
        <v>1</v>
      </c>
      <c r="BZ116" s="10">
        <v>1</v>
      </c>
      <c r="CA116" s="10">
        <v>1</v>
      </c>
      <c r="CB116" s="10">
        <v>1</v>
      </c>
      <c r="CC116" s="10">
        <v>0</v>
      </c>
      <c r="CD116" s="32" t="s">
        <v>357</v>
      </c>
      <c r="CE116" s="11">
        <f>SUM(CF116,CO116)</f>
        <v>8</v>
      </c>
      <c r="CF116" s="12">
        <f>SUM(CG116:CN116)</f>
        <v>6</v>
      </c>
      <c r="CG116" s="13">
        <v>1</v>
      </c>
      <c r="CH116" s="13">
        <v>1</v>
      </c>
      <c r="CI116" s="13">
        <v>2</v>
      </c>
      <c r="CJ116" s="13">
        <v>0</v>
      </c>
      <c r="CK116" s="13">
        <v>2</v>
      </c>
      <c r="CL116" s="13">
        <v>0</v>
      </c>
      <c r="CM116" s="13">
        <v>0</v>
      </c>
      <c r="CN116" s="13">
        <v>0</v>
      </c>
      <c r="CO116" s="12">
        <f>SUM(CP116:CY116)</f>
        <v>2</v>
      </c>
      <c r="CP116" s="13">
        <v>2</v>
      </c>
      <c r="CQ116" s="13">
        <v>0</v>
      </c>
      <c r="CR116" s="13">
        <v>0</v>
      </c>
      <c r="CS116" s="13">
        <v>0</v>
      </c>
      <c r="CT116" s="13">
        <v>0</v>
      </c>
      <c r="CU116" s="13">
        <v>0</v>
      </c>
      <c r="CV116" s="13">
        <v>0</v>
      </c>
      <c r="CW116" s="13">
        <v>0</v>
      </c>
      <c r="CX116" s="13">
        <v>0</v>
      </c>
      <c r="CY116" s="13">
        <v>0</v>
      </c>
      <c r="CZ116" s="13" t="s">
        <v>358</v>
      </c>
      <c r="DA116" s="43">
        <v>2</v>
      </c>
      <c r="DB116" s="43" t="s">
        <v>453</v>
      </c>
    </row>
    <row r="117" spans="1:106" ht="16.899999999999999" customHeight="1" x14ac:dyDescent="0.25">
      <c r="A117" s="30" t="s">
        <v>181</v>
      </c>
      <c r="C117" s="43">
        <v>9</v>
      </c>
      <c r="D117" s="43">
        <v>9</v>
      </c>
      <c r="F117" s="30" t="s">
        <v>7</v>
      </c>
      <c r="H117" s="45"/>
      <c r="J117" s="46"/>
      <c r="K117" s="46"/>
      <c r="M117" s="30">
        <v>169</v>
      </c>
      <c r="N117" s="30">
        <f>O117+X117+BM117+CE117</f>
        <v>29</v>
      </c>
      <c r="O117" s="7">
        <f>SUM(P117:V117)</f>
        <v>10</v>
      </c>
      <c r="P117" s="8">
        <v>4</v>
      </c>
      <c r="Q117" s="8">
        <v>4</v>
      </c>
      <c r="R117" s="8">
        <v>2</v>
      </c>
      <c r="S117" s="8"/>
      <c r="T117" s="8"/>
      <c r="U117" s="8"/>
      <c r="V117" s="8"/>
      <c r="W117" s="9" t="s">
        <v>345</v>
      </c>
      <c r="X117" s="18">
        <f>SUM(Z117:BK117)</f>
        <v>0</v>
      </c>
      <c r="Y117" s="93" t="s">
        <v>342</v>
      </c>
      <c r="Z117" s="20"/>
      <c r="AA117" s="20"/>
      <c r="AB117" s="20"/>
      <c r="AC117" s="20"/>
      <c r="AD117" s="20"/>
      <c r="AE117" s="20"/>
      <c r="AF117" s="20"/>
      <c r="AG117" s="20"/>
      <c r="AH117" s="20"/>
      <c r="AI117" s="19"/>
      <c r="AJ117" s="20"/>
      <c r="AK117" s="20"/>
      <c r="AL117" s="20"/>
      <c r="AM117" s="20"/>
      <c r="AN117" s="20"/>
      <c r="AO117" s="20"/>
      <c r="AP117" s="20"/>
      <c r="AQ117" s="19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19"/>
      <c r="BC117" s="20"/>
      <c r="BD117" s="20"/>
      <c r="BE117" s="20"/>
      <c r="BF117" s="20"/>
      <c r="BG117" s="20"/>
      <c r="BH117" s="20"/>
      <c r="BI117" s="20"/>
      <c r="BJ117" s="20"/>
      <c r="BK117" s="20"/>
      <c r="BL117" s="85" t="s">
        <v>343</v>
      </c>
      <c r="BM117" s="21">
        <f>SUM(BN117:CC117)</f>
        <v>15</v>
      </c>
      <c r="BN117" s="10">
        <v>0</v>
      </c>
      <c r="BO117" s="10">
        <v>1</v>
      </c>
      <c r="BP117" s="10">
        <v>1</v>
      </c>
      <c r="BQ117" s="10">
        <v>1</v>
      </c>
      <c r="BR117" s="10">
        <v>1</v>
      </c>
      <c r="BS117" s="10">
        <v>1</v>
      </c>
      <c r="BT117" s="10">
        <v>1</v>
      </c>
      <c r="BU117" s="10">
        <v>1</v>
      </c>
      <c r="BV117" s="10">
        <v>1</v>
      </c>
      <c r="BW117" s="10">
        <v>1</v>
      </c>
      <c r="BX117" s="10">
        <v>1</v>
      </c>
      <c r="BY117" s="10">
        <v>1</v>
      </c>
      <c r="BZ117" s="10">
        <v>1</v>
      </c>
      <c r="CA117" s="10">
        <v>1</v>
      </c>
      <c r="CB117" s="10">
        <v>1</v>
      </c>
      <c r="CC117" s="10">
        <v>1</v>
      </c>
      <c r="CD117" s="32" t="s">
        <v>349</v>
      </c>
      <c r="CE117" s="11">
        <f>SUM(CF117,CO117)</f>
        <v>4</v>
      </c>
      <c r="CF117" s="12">
        <f>SUM(CG117:CN117)</f>
        <v>4</v>
      </c>
      <c r="CG117" s="13">
        <v>1</v>
      </c>
      <c r="CH117" s="13">
        <v>1</v>
      </c>
      <c r="CI117" s="13">
        <v>2</v>
      </c>
      <c r="CJ117" s="13">
        <v>0</v>
      </c>
      <c r="CK117" s="13">
        <v>0</v>
      </c>
      <c r="CL117" s="13">
        <v>0</v>
      </c>
      <c r="CM117" s="13">
        <v>0</v>
      </c>
      <c r="CN117" s="13">
        <v>0</v>
      </c>
      <c r="CO117" s="12">
        <f>SUM(CP117:CY117)</f>
        <v>0</v>
      </c>
      <c r="CP117" s="13">
        <v>0</v>
      </c>
      <c r="CQ117" s="13">
        <v>0</v>
      </c>
      <c r="CR117" s="13">
        <v>0</v>
      </c>
      <c r="CS117" s="13">
        <v>0</v>
      </c>
      <c r="CT117" s="13">
        <v>0</v>
      </c>
      <c r="CU117" s="13">
        <v>0</v>
      </c>
      <c r="CV117" s="13">
        <v>0</v>
      </c>
      <c r="CW117" s="13">
        <v>0</v>
      </c>
      <c r="CX117" s="13">
        <v>0</v>
      </c>
      <c r="CY117" s="13">
        <v>0</v>
      </c>
      <c r="CZ117" s="13" t="s">
        <v>338</v>
      </c>
      <c r="DA117" s="43">
        <v>2</v>
      </c>
    </row>
    <row r="118" spans="1:106" ht="16.899999999999999" customHeight="1" x14ac:dyDescent="0.25">
      <c r="A118" s="30" t="s">
        <v>151</v>
      </c>
      <c r="C118" s="43">
        <v>9</v>
      </c>
      <c r="D118" s="43">
        <v>9</v>
      </c>
      <c r="F118" s="30" t="s">
        <v>7</v>
      </c>
      <c r="H118" s="45"/>
      <c r="J118" s="46"/>
      <c r="K118" s="46"/>
      <c r="M118" s="30">
        <v>138</v>
      </c>
      <c r="N118" s="30">
        <f>O118+X118+BM118+CE118</f>
        <v>26</v>
      </c>
      <c r="O118" s="7">
        <f>SUM(P118:V118)</f>
        <v>0</v>
      </c>
      <c r="P118" s="8"/>
      <c r="Q118" s="8"/>
      <c r="R118" s="8"/>
      <c r="S118" s="8"/>
      <c r="T118" s="8"/>
      <c r="U118" s="8"/>
      <c r="V118" s="8"/>
      <c r="W118" s="9" t="s">
        <v>345</v>
      </c>
      <c r="X118" s="18">
        <f>SUM(Z118:BK118)</f>
        <v>0</v>
      </c>
      <c r="Y118" s="93" t="s">
        <v>342</v>
      </c>
      <c r="Z118" s="20"/>
      <c r="AA118" s="20"/>
      <c r="AB118" s="20"/>
      <c r="AC118" s="20"/>
      <c r="AD118" s="20"/>
      <c r="AE118" s="20"/>
      <c r="AF118" s="20"/>
      <c r="AG118" s="20"/>
      <c r="AH118" s="20"/>
      <c r="AI118" s="19"/>
      <c r="AJ118" s="20"/>
      <c r="AK118" s="20"/>
      <c r="AL118" s="20"/>
      <c r="AM118" s="20"/>
      <c r="AN118" s="20"/>
      <c r="AO118" s="20"/>
      <c r="AP118" s="20"/>
      <c r="AQ118" s="19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19"/>
      <c r="BC118" s="20"/>
      <c r="BD118" s="20"/>
      <c r="BE118" s="20"/>
      <c r="BF118" s="20"/>
      <c r="BG118" s="20"/>
      <c r="BH118" s="20"/>
      <c r="BI118" s="20"/>
      <c r="BJ118" s="20"/>
      <c r="BK118" s="20"/>
      <c r="BL118" s="85" t="s">
        <v>343</v>
      </c>
      <c r="BM118" s="21">
        <f>SUM(BN118:CC118)</f>
        <v>13</v>
      </c>
      <c r="BN118" s="10">
        <v>0</v>
      </c>
      <c r="BO118" s="10">
        <v>0</v>
      </c>
      <c r="BP118" s="10">
        <v>0</v>
      </c>
      <c r="BQ118" s="10">
        <v>0</v>
      </c>
      <c r="BR118" s="10">
        <v>0</v>
      </c>
      <c r="BS118" s="10">
        <v>0</v>
      </c>
      <c r="BT118" s="10">
        <v>0</v>
      </c>
      <c r="BU118" s="10">
        <v>0</v>
      </c>
      <c r="BV118" s="10">
        <v>1</v>
      </c>
      <c r="BW118" s="10">
        <v>1</v>
      </c>
      <c r="BX118" s="10">
        <v>1</v>
      </c>
      <c r="BY118" s="10">
        <v>2</v>
      </c>
      <c r="BZ118" s="10">
        <v>2</v>
      </c>
      <c r="CA118" s="10">
        <v>2</v>
      </c>
      <c r="CB118" s="10">
        <v>2</v>
      </c>
      <c r="CC118" s="10">
        <v>2</v>
      </c>
      <c r="CD118" s="32" t="s">
        <v>340</v>
      </c>
      <c r="CE118" s="11">
        <f>SUM(CF118,CO118)</f>
        <v>13</v>
      </c>
      <c r="CF118" s="12">
        <f>SUM(CG118:CN118)</f>
        <v>11</v>
      </c>
      <c r="CG118" s="13">
        <v>1</v>
      </c>
      <c r="CH118" s="13">
        <v>1</v>
      </c>
      <c r="CI118" s="13">
        <v>0</v>
      </c>
      <c r="CJ118" s="13">
        <v>0</v>
      </c>
      <c r="CK118" s="13">
        <v>4</v>
      </c>
      <c r="CL118" s="13">
        <v>1</v>
      </c>
      <c r="CM118" s="13">
        <v>2</v>
      </c>
      <c r="CN118" s="13">
        <v>2</v>
      </c>
      <c r="CO118" s="12">
        <f>SUM(CP118:CY118)</f>
        <v>2</v>
      </c>
      <c r="CP118" s="13">
        <v>2</v>
      </c>
      <c r="CQ118" s="13">
        <v>0</v>
      </c>
      <c r="CR118" s="13">
        <v>0</v>
      </c>
      <c r="CS118" s="13">
        <v>0</v>
      </c>
      <c r="CT118" s="13">
        <v>0</v>
      </c>
      <c r="CU118" s="13">
        <v>0</v>
      </c>
      <c r="CV118" s="13">
        <v>0</v>
      </c>
      <c r="CW118" s="13">
        <v>0</v>
      </c>
      <c r="CX118" s="13">
        <v>0</v>
      </c>
      <c r="CY118" s="13">
        <v>0</v>
      </c>
      <c r="CZ118" s="13" t="s">
        <v>347</v>
      </c>
      <c r="DA118" s="43">
        <v>2</v>
      </c>
    </row>
    <row r="119" spans="1:106" ht="16.899999999999999" customHeight="1" x14ac:dyDescent="0.25">
      <c r="A119" s="30" t="s">
        <v>75</v>
      </c>
      <c r="C119" s="43">
        <v>9</v>
      </c>
      <c r="D119" s="43">
        <v>9</v>
      </c>
      <c r="F119" s="30" t="s">
        <v>7</v>
      </c>
      <c r="H119" s="45"/>
      <c r="J119" s="46"/>
      <c r="K119" s="46"/>
      <c r="M119" s="30">
        <v>65</v>
      </c>
      <c r="N119" s="30">
        <f>O119+X119+BM119+CE119</f>
        <v>19</v>
      </c>
      <c r="O119" s="7">
        <f>SUM(P119:V119)</f>
        <v>0</v>
      </c>
      <c r="P119" s="8"/>
      <c r="Q119" s="8"/>
      <c r="R119" s="8"/>
      <c r="S119" s="8"/>
      <c r="T119" s="8"/>
      <c r="U119" s="8"/>
      <c r="V119" s="8"/>
      <c r="W119" s="9" t="s">
        <v>332</v>
      </c>
      <c r="X119" s="18">
        <f>SUM(Z119:BK119)</f>
        <v>0</v>
      </c>
      <c r="Y119" s="19"/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19"/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19"/>
      <c r="AR119" s="20">
        <v>0</v>
      </c>
      <c r="AS119" s="20">
        <v>0</v>
      </c>
      <c r="AT119" s="20">
        <v>0</v>
      </c>
      <c r="AU119" s="20"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v>0</v>
      </c>
      <c r="BA119" s="20">
        <v>0</v>
      </c>
      <c r="BB119" s="19"/>
      <c r="BC119" s="20">
        <v>0</v>
      </c>
      <c r="BD119" s="20">
        <v>0</v>
      </c>
      <c r="BE119" s="20">
        <v>0</v>
      </c>
      <c r="BF119" s="20">
        <v>0</v>
      </c>
      <c r="BG119" s="20">
        <v>0</v>
      </c>
      <c r="BH119" s="20">
        <v>0</v>
      </c>
      <c r="BI119" s="20">
        <v>0</v>
      </c>
      <c r="BJ119" s="20">
        <v>0</v>
      </c>
      <c r="BK119" s="20">
        <v>0</v>
      </c>
      <c r="BL119" s="22" t="s">
        <v>324</v>
      </c>
      <c r="BM119" s="21">
        <f>SUM(BN119:CC119)</f>
        <v>19</v>
      </c>
      <c r="BN119" s="10">
        <v>0</v>
      </c>
      <c r="BO119" s="10">
        <v>1</v>
      </c>
      <c r="BP119" s="10">
        <v>1</v>
      </c>
      <c r="BQ119" s="10">
        <v>1</v>
      </c>
      <c r="BR119" s="10">
        <v>1</v>
      </c>
      <c r="BS119" s="10">
        <v>1</v>
      </c>
      <c r="BT119" s="10">
        <v>1</v>
      </c>
      <c r="BU119" s="10">
        <v>1</v>
      </c>
      <c r="BV119" s="10">
        <v>1</v>
      </c>
      <c r="BW119" s="10">
        <v>2</v>
      </c>
      <c r="BX119" s="10">
        <v>2</v>
      </c>
      <c r="BY119" s="10">
        <v>1</v>
      </c>
      <c r="BZ119" s="10">
        <v>2</v>
      </c>
      <c r="CA119" s="10">
        <v>2</v>
      </c>
      <c r="CB119" s="10">
        <v>1</v>
      </c>
      <c r="CC119" s="10">
        <v>1</v>
      </c>
      <c r="CD119" s="32" t="s">
        <v>336</v>
      </c>
      <c r="CE119" s="11">
        <f>SUM(CF119,CO119)</f>
        <v>0</v>
      </c>
      <c r="CF119" s="12">
        <f>SUM(CG119:CN119)</f>
        <v>0</v>
      </c>
      <c r="CG119" s="13">
        <v>0</v>
      </c>
      <c r="CH119" s="13">
        <v>0</v>
      </c>
      <c r="CI119" s="13">
        <v>0</v>
      </c>
      <c r="CJ119" s="13">
        <v>0</v>
      </c>
      <c r="CK119" s="13">
        <v>0</v>
      </c>
      <c r="CL119" s="13">
        <v>0</v>
      </c>
      <c r="CM119" s="13">
        <v>0</v>
      </c>
      <c r="CN119" s="13">
        <v>0</v>
      </c>
      <c r="CO119" s="12">
        <f>SUM(CP119:CY119)</f>
        <v>0</v>
      </c>
      <c r="CP119" s="13">
        <v>0</v>
      </c>
      <c r="CQ119" s="13">
        <v>0</v>
      </c>
      <c r="CR119" s="13">
        <v>0</v>
      </c>
      <c r="CS119" s="13">
        <v>0</v>
      </c>
      <c r="CT119" s="13">
        <v>0</v>
      </c>
      <c r="CU119" s="13">
        <v>0</v>
      </c>
      <c r="CV119" s="13">
        <v>0</v>
      </c>
      <c r="CW119" s="13">
        <v>0</v>
      </c>
      <c r="CX119" s="13">
        <v>0</v>
      </c>
      <c r="CY119" s="13">
        <v>0</v>
      </c>
      <c r="CZ119" s="13" t="s">
        <v>335</v>
      </c>
      <c r="DA119" s="43">
        <v>3</v>
      </c>
    </row>
    <row r="120" spans="1:106" ht="16.899999999999999" customHeight="1" x14ac:dyDescent="0.25">
      <c r="A120" s="30" t="s">
        <v>232</v>
      </c>
      <c r="C120" s="43">
        <v>9</v>
      </c>
      <c r="D120" s="43">
        <v>9</v>
      </c>
      <c r="F120" s="30" t="s">
        <v>7</v>
      </c>
      <c r="H120" s="45"/>
      <c r="J120" s="46"/>
      <c r="K120" s="46"/>
      <c r="M120" s="30">
        <v>222</v>
      </c>
      <c r="N120" s="30">
        <f>O120+X120+BM120+CE120</f>
        <v>16</v>
      </c>
      <c r="O120" s="7">
        <f>SUM(P120:V120)</f>
        <v>0</v>
      </c>
      <c r="P120" s="8"/>
      <c r="Q120" s="8"/>
      <c r="R120" s="8"/>
      <c r="S120" s="8"/>
      <c r="T120" s="8"/>
      <c r="U120" s="8"/>
      <c r="V120" s="8"/>
      <c r="W120" s="9" t="s">
        <v>353</v>
      </c>
      <c r="X120" s="18">
        <f>SUM(Z120:BK120)</f>
        <v>0</v>
      </c>
      <c r="Y120" s="93" t="s">
        <v>342</v>
      </c>
      <c r="Z120" s="20"/>
      <c r="AA120" s="20"/>
      <c r="AB120" s="20"/>
      <c r="AC120" s="20"/>
      <c r="AD120" s="20"/>
      <c r="AE120" s="20"/>
      <c r="AF120" s="20"/>
      <c r="AG120" s="20"/>
      <c r="AH120" s="20"/>
      <c r="AI120" s="19"/>
      <c r="AJ120" s="20"/>
      <c r="AK120" s="20"/>
      <c r="AL120" s="20"/>
      <c r="AM120" s="20"/>
      <c r="AN120" s="20"/>
      <c r="AO120" s="20"/>
      <c r="AP120" s="20"/>
      <c r="AQ120" s="19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19"/>
      <c r="BC120" s="20"/>
      <c r="BD120" s="20"/>
      <c r="BE120" s="20"/>
      <c r="BF120" s="20"/>
      <c r="BG120" s="20"/>
      <c r="BH120" s="20"/>
      <c r="BI120" s="20"/>
      <c r="BJ120" s="20"/>
      <c r="BK120" s="20"/>
      <c r="BL120" s="85" t="s">
        <v>350</v>
      </c>
      <c r="BM120" s="21">
        <f>SUM(BN120:CC120)</f>
        <v>15</v>
      </c>
      <c r="BN120" s="10">
        <v>0</v>
      </c>
      <c r="BO120" s="10">
        <v>1</v>
      </c>
      <c r="BP120" s="10">
        <v>1</v>
      </c>
      <c r="BQ120" s="10">
        <v>1</v>
      </c>
      <c r="BR120" s="10">
        <v>1</v>
      </c>
      <c r="BS120" s="10">
        <v>1</v>
      </c>
      <c r="BT120" s="10">
        <v>1</v>
      </c>
      <c r="BU120" s="10">
        <v>0</v>
      </c>
      <c r="BV120" s="10">
        <v>1</v>
      </c>
      <c r="BW120" s="10">
        <v>1</v>
      </c>
      <c r="BX120" s="10">
        <v>2</v>
      </c>
      <c r="BY120" s="10">
        <v>1</v>
      </c>
      <c r="BZ120" s="10">
        <v>1</v>
      </c>
      <c r="CA120" s="10">
        <v>1</v>
      </c>
      <c r="CB120" s="10">
        <v>1</v>
      </c>
      <c r="CC120" s="10">
        <v>1</v>
      </c>
      <c r="CD120" s="32" t="s">
        <v>43</v>
      </c>
      <c r="CE120" s="11">
        <f>SUM(CF120,CO120)</f>
        <v>1</v>
      </c>
      <c r="CF120" s="12">
        <f>SUM(CG120:CN120)</f>
        <v>1</v>
      </c>
      <c r="CG120" s="75">
        <v>0</v>
      </c>
      <c r="CH120" s="75">
        <v>0</v>
      </c>
      <c r="CI120" s="76">
        <v>0</v>
      </c>
      <c r="CJ120" s="75">
        <v>1</v>
      </c>
      <c r="CK120" s="75">
        <v>0</v>
      </c>
      <c r="CL120" s="75">
        <v>0</v>
      </c>
      <c r="CM120" s="75">
        <v>0</v>
      </c>
      <c r="CN120" s="75">
        <v>0</v>
      </c>
      <c r="CO120" s="12">
        <f>SUM(CP120:CY120)</f>
        <v>0</v>
      </c>
      <c r="CP120" s="75">
        <v>0</v>
      </c>
      <c r="CQ120" s="75">
        <v>0</v>
      </c>
      <c r="CR120" s="75">
        <v>0</v>
      </c>
      <c r="CS120" s="75">
        <v>0</v>
      </c>
      <c r="CT120" s="75">
        <v>0</v>
      </c>
      <c r="CU120" s="75">
        <v>0</v>
      </c>
      <c r="CV120" s="75">
        <v>0</v>
      </c>
      <c r="CW120" s="75">
        <v>0</v>
      </c>
      <c r="CX120" s="75">
        <v>0</v>
      </c>
      <c r="CY120" s="75">
        <v>0</v>
      </c>
      <c r="CZ120" s="75" t="s">
        <v>352</v>
      </c>
      <c r="DA120" s="43">
        <v>3</v>
      </c>
    </row>
    <row r="121" spans="1:106" ht="16.899999999999999" customHeight="1" x14ac:dyDescent="0.25">
      <c r="A121" s="30" t="s">
        <v>235</v>
      </c>
      <c r="C121" s="43">
        <v>9</v>
      </c>
      <c r="D121" s="43">
        <v>9</v>
      </c>
      <c r="F121" s="30" t="s">
        <v>7</v>
      </c>
      <c r="H121" s="45"/>
      <c r="J121" s="46"/>
      <c r="K121" s="46"/>
      <c r="M121" s="30">
        <v>225</v>
      </c>
      <c r="N121" s="30">
        <f>O121+X121+BM121+CE121</f>
        <v>16</v>
      </c>
      <c r="O121" s="7">
        <f>SUM(P121:V121)</f>
        <v>0</v>
      </c>
      <c r="P121" s="8"/>
      <c r="Q121" s="8"/>
      <c r="R121" s="8"/>
      <c r="S121" s="8"/>
      <c r="T121" s="8"/>
      <c r="U121" s="8"/>
      <c r="V121" s="8"/>
      <c r="W121" s="9" t="s">
        <v>353</v>
      </c>
      <c r="X121" s="18">
        <f>SUM(Z121:BK121)</f>
        <v>0</v>
      </c>
      <c r="Y121" s="93" t="s">
        <v>342</v>
      </c>
      <c r="Z121" s="20"/>
      <c r="AA121" s="20"/>
      <c r="AB121" s="20"/>
      <c r="AC121" s="20"/>
      <c r="AD121" s="20"/>
      <c r="AE121" s="20"/>
      <c r="AF121" s="20"/>
      <c r="AG121" s="20"/>
      <c r="AH121" s="20"/>
      <c r="AI121" s="19"/>
      <c r="AJ121" s="20"/>
      <c r="AK121" s="20"/>
      <c r="AL121" s="20"/>
      <c r="AM121" s="20"/>
      <c r="AN121" s="20"/>
      <c r="AO121" s="20"/>
      <c r="AP121" s="20"/>
      <c r="AQ121" s="19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19"/>
      <c r="BC121" s="20"/>
      <c r="BD121" s="20"/>
      <c r="BE121" s="20"/>
      <c r="BF121" s="20"/>
      <c r="BG121" s="20"/>
      <c r="BH121" s="20"/>
      <c r="BI121" s="20"/>
      <c r="BJ121" s="20"/>
      <c r="BK121" s="20"/>
      <c r="BL121" s="85" t="s">
        <v>350</v>
      </c>
      <c r="BM121" s="21">
        <f>SUM(BN121:CC121)</f>
        <v>0</v>
      </c>
      <c r="BN121" s="10">
        <v>0</v>
      </c>
      <c r="BO121" s="10">
        <v>0</v>
      </c>
      <c r="BP121" s="10">
        <v>0</v>
      </c>
      <c r="BQ121" s="10">
        <v>0</v>
      </c>
      <c r="BR121" s="10">
        <v>0</v>
      </c>
      <c r="BS121" s="10">
        <v>0</v>
      </c>
      <c r="BT121" s="10">
        <v>0</v>
      </c>
      <c r="BU121" s="10">
        <v>0</v>
      </c>
      <c r="BV121" s="10">
        <v>0</v>
      </c>
      <c r="BW121" s="10">
        <v>0</v>
      </c>
      <c r="BX121" s="10">
        <v>0</v>
      </c>
      <c r="BY121" s="10">
        <v>0</v>
      </c>
      <c r="BZ121" s="10">
        <v>0</v>
      </c>
      <c r="CA121" s="10">
        <v>0</v>
      </c>
      <c r="CB121" s="10">
        <v>0</v>
      </c>
      <c r="CC121" s="10">
        <v>0</v>
      </c>
      <c r="CD121" s="32" t="s">
        <v>43</v>
      </c>
      <c r="CE121" s="11">
        <f>SUM(CF121,CO121)</f>
        <v>16</v>
      </c>
      <c r="CF121" s="12">
        <f>SUM(CG121:CN121)</f>
        <v>12</v>
      </c>
      <c r="CG121" s="75">
        <v>1</v>
      </c>
      <c r="CH121" s="75">
        <v>1</v>
      </c>
      <c r="CI121" s="76">
        <v>2</v>
      </c>
      <c r="CJ121" s="75">
        <v>2</v>
      </c>
      <c r="CK121" s="75">
        <v>2</v>
      </c>
      <c r="CL121" s="75">
        <v>1</v>
      </c>
      <c r="CM121" s="75">
        <v>2</v>
      </c>
      <c r="CN121" s="75">
        <v>1</v>
      </c>
      <c r="CO121" s="12">
        <f>SUM(CP121:CY121)</f>
        <v>4</v>
      </c>
      <c r="CP121" s="75">
        <v>2</v>
      </c>
      <c r="CQ121" s="75">
        <v>0</v>
      </c>
      <c r="CR121" s="75">
        <v>0</v>
      </c>
      <c r="CS121" s="75">
        <v>0</v>
      </c>
      <c r="CT121" s="75">
        <v>2</v>
      </c>
      <c r="CU121" s="75">
        <v>0</v>
      </c>
      <c r="CV121" s="75">
        <v>0</v>
      </c>
      <c r="CW121" s="75">
        <v>0</v>
      </c>
      <c r="CX121" s="75">
        <v>0</v>
      </c>
      <c r="CY121" s="75">
        <v>0</v>
      </c>
      <c r="CZ121" s="75" t="s">
        <v>352</v>
      </c>
      <c r="DA121" s="43">
        <v>3</v>
      </c>
    </row>
    <row r="122" spans="1:106" ht="16.899999999999999" customHeight="1" x14ac:dyDescent="0.25">
      <c r="A122" s="30" t="s">
        <v>182</v>
      </c>
      <c r="C122" s="43">
        <v>9</v>
      </c>
      <c r="D122" s="43">
        <v>9</v>
      </c>
      <c r="F122" s="30" t="s">
        <v>7</v>
      </c>
      <c r="H122" s="45"/>
      <c r="J122" s="46"/>
      <c r="K122" s="46"/>
      <c r="M122" s="30">
        <v>170</v>
      </c>
      <c r="N122" s="30">
        <f>O122+X122+BM122+CE122</f>
        <v>10</v>
      </c>
      <c r="O122" s="7">
        <f>SUM(P122:V122)</f>
        <v>0</v>
      </c>
      <c r="P122" s="8"/>
      <c r="Q122" s="8"/>
      <c r="R122" s="8"/>
      <c r="S122" s="8"/>
      <c r="T122" s="8"/>
      <c r="U122" s="8"/>
      <c r="V122" s="8"/>
      <c r="W122" s="9" t="s">
        <v>345</v>
      </c>
      <c r="X122" s="18">
        <f>SUM(Z122:BK122)</f>
        <v>0</v>
      </c>
      <c r="Y122" s="93" t="s">
        <v>342</v>
      </c>
      <c r="Z122" s="20"/>
      <c r="AA122" s="20"/>
      <c r="AB122" s="20"/>
      <c r="AC122" s="20"/>
      <c r="AD122" s="20"/>
      <c r="AE122" s="20"/>
      <c r="AF122" s="20"/>
      <c r="AG122" s="20"/>
      <c r="AH122" s="20"/>
      <c r="AI122" s="19"/>
      <c r="AJ122" s="20"/>
      <c r="AK122" s="20"/>
      <c r="AL122" s="20"/>
      <c r="AM122" s="20"/>
      <c r="AN122" s="20"/>
      <c r="AO122" s="20"/>
      <c r="AP122" s="20"/>
      <c r="AQ122" s="19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19"/>
      <c r="BC122" s="20"/>
      <c r="BD122" s="20"/>
      <c r="BE122" s="20"/>
      <c r="BF122" s="20"/>
      <c r="BG122" s="20"/>
      <c r="BH122" s="20"/>
      <c r="BI122" s="20"/>
      <c r="BJ122" s="20"/>
      <c r="BK122" s="20"/>
      <c r="BL122" s="85" t="s">
        <v>343</v>
      </c>
      <c r="BM122" s="21">
        <f>SUM(BN122:CC122)</f>
        <v>10</v>
      </c>
      <c r="BN122" s="10">
        <v>0</v>
      </c>
      <c r="BO122" s="10">
        <v>1</v>
      </c>
      <c r="BP122" s="10">
        <v>1</v>
      </c>
      <c r="BQ122" s="10">
        <v>1</v>
      </c>
      <c r="BR122" s="10">
        <v>0</v>
      </c>
      <c r="BS122" s="10">
        <v>1</v>
      </c>
      <c r="BT122" s="10">
        <v>1</v>
      </c>
      <c r="BU122" s="10">
        <v>1</v>
      </c>
      <c r="BV122" s="10">
        <v>0</v>
      </c>
      <c r="BW122" s="10">
        <v>1</v>
      </c>
      <c r="BX122" s="10">
        <v>0</v>
      </c>
      <c r="BY122" s="10">
        <v>0</v>
      </c>
      <c r="BZ122" s="10">
        <v>0</v>
      </c>
      <c r="CA122" s="10">
        <v>1</v>
      </c>
      <c r="CB122" s="10">
        <v>1</v>
      </c>
      <c r="CC122" s="10">
        <v>1</v>
      </c>
      <c r="CD122" s="32" t="s">
        <v>349</v>
      </c>
      <c r="CE122" s="11">
        <f>SUM(CF122,CO122)</f>
        <v>0</v>
      </c>
      <c r="CF122" s="12">
        <f>SUM(CG122:CN122)</f>
        <v>0</v>
      </c>
      <c r="CG122" s="13">
        <v>0</v>
      </c>
      <c r="CH122" s="13">
        <v>0</v>
      </c>
      <c r="CI122" s="13">
        <v>0</v>
      </c>
      <c r="CJ122" s="13">
        <v>0</v>
      </c>
      <c r="CK122" s="13">
        <v>0</v>
      </c>
      <c r="CL122" s="13">
        <v>0</v>
      </c>
      <c r="CM122" s="13">
        <v>0</v>
      </c>
      <c r="CN122" s="13">
        <v>0</v>
      </c>
      <c r="CO122" s="12">
        <f>SUM(CP122:CY122)</f>
        <v>0</v>
      </c>
      <c r="CP122" s="13">
        <v>0</v>
      </c>
      <c r="CQ122" s="13">
        <v>0</v>
      </c>
      <c r="CR122" s="13">
        <v>0</v>
      </c>
      <c r="CS122" s="13">
        <v>0</v>
      </c>
      <c r="CT122" s="13">
        <v>0</v>
      </c>
      <c r="CU122" s="13">
        <v>0</v>
      </c>
      <c r="CV122" s="13">
        <v>0</v>
      </c>
      <c r="CW122" s="13">
        <v>0</v>
      </c>
      <c r="CX122" s="13">
        <v>0</v>
      </c>
      <c r="CY122" s="13">
        <v>0</v>
      </c>
      <c r="CZ122" s="13" t="s">
        <v>338</v>
      </c>
      <c r="DA122" s="43">
        <v>3</v>
      </c>
    </row>
    <row r="123" spans="1:106" ht="16.899999999999999" customHeight="1" x14ac:dyDescent="0.25">
      <c r="A123" s="30" t="s">
        <v>73</v>
      </c>
      <c r="C123" s="43">
        <v>9</v>
      </c>
      <c r="D123" s="43">
        <v>9</v>
      </c>
      <c r="F123" s="30" t="s">
        <v>7</v>
      </c>
      <c r="H123" s="45"/>
      <c r="J123" s="46"/>
      <c r="K123" s="46"/>
      <c r="M123" s="30">
        <v>63</v>
      </c>
      <c r="N123" s="30">
        <f>O123+X123+BM123+CE123</f>
        <v>0</v>
      </c>
      <c r="O123" s="7">
        <f>SUM(P123:V123)</f>
        <v>0</v>
      </c>
      <c r="P123" s="8"/>
      <c r="Q123" s="8"/>
      <c r="R123" s="8"/>
      <c r="S123" s="8"/>
      <c r="T123" s="8"/>
      <c r="U123" s="8"/>
      <c r="V123" s="8"/>
      <c r="W123" s="9" t="s">
        <v>332</v>
      </c>
      <c r="X123" s="18">
        <f>SUM(Z123:BK123)</f>
        <v>0</v>
      </c>
      <c r="Y123" s="19"/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19"/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19"/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19"/>
      <c r="BC123" s="20">
        <v>0</v>
      </c>
      <c r="BD123" s="20">
        <v>0</v>
      </c>
      <c r="BE123" s="20">
        <v>0</v>
      </c>
      <c r="BF123" s="20">
        <v>0</v>
      </c>
      <c r="BG123" s="20">
        <v>0</v>
      </c>
      <c r="BH123" s="20">
        <v>0</v>
      </c>
      <c r="BI123" s="20">
        <v>0</v>
      </c>
      <c r="BJ123" s="20">
        <v>0</v>
      </c>
      <c r="BK123" s="20">
        <v>0</v>
      </c>
      <c r="BL123" s="22" t="s">
        <v>324</v>
      </c>
      <c r="BM123" s="21">
        <f>SUM(BN123:CC123)</f>
        <v>0</v>
      </c>
      <c r="BN123" s="10">
        <v>0</v>
      </c>
      <c r="BO123" s="10">
        <v>0</v>
      </c>
      <c r="BP123" s="10">
        <v>0</v>
      </c>
      <c r="BQ123" s="10">
        <v>0</v>
      </c>
      <c r="BR123" s="10">
        <v>0</v>
      </c>
      <c r="BS123" s="10">
        <v>0</v>
      </c>
      <c r="BT123" s="10">
        <v>0</v>
      </c>
      <c r="BU123" s="10">
        <v>0</v>
      </c>
      <c r="BV123" s="10">
        <v>0</v>
      </c>
      <c r="BW123" s="10">
        <v>0</v>
      </c>
      <c r="BX123" s="10">
        <v>0</v>
      </c>
      <c r="BY123" s="10">
        <v>0</v>
      </c>
      <c r="BZ123" s="10">
        <v>0</v>
      </c>
      <c r="CA123" s="10">
        <v>0</v>
      </c>
      <c r="CB123" s="10">
        <v>0</v>
      </c>
      <c r="CC123" s="10">
        <v>0</v>
      </c>
      <c r="CD123" s="32" t="s">
        <v>336</v>
      </c>
      <c r="CE123" s="11">
        <f>SUM(CF123,CO123)</f>
        <v>0</v>
      </c>
      <c r="CF123" s="12">
        <f>SUM(CG123:CN123)</f>
        <v>0</v>
      </c>
      <c r="CG123" s="13">
        <v>0</v>
      </c>
      <c r="CH123" s="13">
        <v>0</v>
      </c>
      <c r="CI123" s="13">
        <v>0</v>
      </c>
      <c r="CJ123" s="13">
        <v>0</v>
      </c>
      <c r="CK123" s="13">
        <v>0</v>
      </c>
      <c r="CL123" s="13">
        <v>0</v>
      </c>
      <c r="CM123" s="13">
        <v>0</v>
      </c>
      <c r="CN123" s="13">
        <v>0</v>
      </c>
      <c r="CO123" s="12">
        <f>SUM(CP123:CY123)</f>
        <v>0</v>
      </c>
      <c r="CP123" s="13">
        <v>0</v>
      </c>
      <c r="CQ123" s="13">
        <v>0</v>
      </c>
      <c r="CR123" s="13">
        <v>0</v>
      </c>
      <c r="CS123" s="13">
        <v>0</v>
      </c>
      <c r="CT123" s="13">
        <v>0</v>
      </c>
      <c r="CU123" s="13">
        <v>0</v>
      </c>
      <c r="CV123" s="13">
        <v>0</v>
      </c>
      <c r="CW123" s="13">
        <v>0</v>
      </c>
      <c r="CX123" s="13">
        <v>0</v>
      </c>
      <c r="CY123" s="13">
        <v>0</v>
      </c>
      <c r="CZ123" s="13" t="s">
        <v>335</v>
      </c>
    </row>
    <row r="124" spans="1:106" ht="16.899999999999999" customHeight="1" x14ac:dyDescent="0.25">
      <c r="A124" s="30" t="s">
        <v>187</v>
      </c>
      <c r="C124" s="43">
        <v>9</v>
      </c>
      <c r="D124" s="43">
        <v>9</v>
      </c>
      <c r="F124" s="30" t="s">
        <v>7</v>
      </c>
      <c r="H124" s="45"/>
      <c r="J124" s="46"/>
      <c r="K124" s="46"/>
      <c r="M124" s="30">
        <v>175</v>
      </c>
      <c r="N124" s="30">
        <f>O124+X124+BM124+CE124</f>
        <v>0</v>
      </c>
      <c r="O124" s="7">
        <f>SUM(P124:V124)</f>
        <v>0</v>
      </c>
      <c r="P124" s="8"/>
      <c r="Q124" s="8"/>
      <c r="R124" s="8"/>
      <c r="S124" s="8"/>
      <c r="T124" s="8"/>
      <c r="U124" s="8"/>
      <c r="V124" s="8"/>
      <c r="W124" s="9" t="s">
        <v>345</v>
      </c>
      <c r="X124" s="18">
        <f>SUM(Z124:BK124)</f>
        <v>0</v>
      </c>
      <c r="Y124" s="93" t="s">
        <v>342</v>
      </c>
      <c r="Z124" s="20"/>
      <c r="AA124" s="20"/>
      <c r="AB124" s="20"/>
      <c r="AC124" s="20"/>
      <c r="AD124" s="20"/>
      <c r="AE124" s="20"/>
      <c r="AF124" s="20"/>
      <c r="AG124" s="20"/>
      <c r="AH124" s="20"/>
      <c r="AI124" s="19"/>
      <c r="AJ124" s="20"/>
      <c r="AK124" s="20"/>
      <c r="AL124" s="20"/>
      <c r="AM124" s="20"/>
      <c r="AN124" s="20"/>
      <c r="AO124" s="20"/>
      <c r="AP124" s="20"/>
      <c r="AQ124" s="19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19"/>
      <c r="BC124" s="20"/>
      <c r="BD124" s="20"/>
      <c r="BE124" s="20"/>
      <c r="BF124" s="20"/>
      <c r="BG124" s="20"/>
      <c r="BH124" s="20"/>
      <c r="BI124" s="20"/>
      <c r="BJ124" s="20"/>
      <c r="BK124" s="20"/>
      <c r="BL124" s="85" t="s">
        <v>343</v>
      </c>
      <c r="BM124" s="21">
        <f>SUM(BN124:CC124)</f>
        <v>0</v>
      </c>
      <c r="BN124" s="10">
        <v>0</v>
      </c>
      <c r="BO124" s="10">
        <v>0</v>
      </c>
      <c r="BP124" s="10">
        <v>0</v>
      </c>
      <c r="BQ124" s="10">
        <v>0</v>
      </c>
      <c r="BR124" s="10">
        <v>0</v>
      </c>
      <c r="BS124" s="10">
        <v>0</v>
      </c>
      <c r="BT124" s="10">
        <v>0</v>
      </c>
      <c r="BU124" s="10">
        <v>0</v>
      </c>
      <c r="BV124" s="10">
        <v>0</v>
      </c>
      <c r="BW124" s="10">
        <v>0</v>
      </c>
      <c r="BX124" s="10">
        <v>0</v>
      </c>
      <c r="BY124" s="10">
        <v>0</v>
      </c>
      <c r="BZ124" s="10">
        <v>0</v>
      </c>
      <c r="CA124" s="10">
        <v>0</v>
      </c>
      <c r="CB124" s="10">
        <v>0</v>
      </c>
      <c r="CC124" s="10">
        <v>0</v>
      </c>
      <c r="CD124" s="32" t="s">
        <v>349</v>
      </c>
      <c r="CE124" s="11">
        <f>SUM(CF124,CO124)</f>
        <v>0</v>
      </c>
      <c r="CF124" s="12">
        <f>SUM(CG124:CN124)</f>
        <v>0</v>
      </c>
      <c r="CG124" s="13">
        <v>0</v>
      </c>
      <c r="CH124" s="13">
        <v>0</v>
      </c>
      <c r="CI124" s="13">
        <v>0</v>
      </c>
      <c r="CJ124" s="13">
        <v>0</v>
      </c>
      <c r="CK124" s="13">
        <v>0</v>
      </c>
      <c r="CL124" s="13">
        <v>0</v>
      </c>
      <c r="CM124" s="13">
        <v>0</v>
      </c>
      <c r="CN124" s="13">
        <v>0</v>
      </c>
      <c r="CO124" s="12">
        <f>SUM(CP124:CY124)</f>
        <v>0</v>
      </c>
      <c r="CP124" s="13">
        <v>0</v>
      </c>
      <c r="CQ124" s="13">
        <v>0</v>
      </c>
      <c r="CR124" s="13">
        <v>0</v>
      </c>
      <c r="CS124" s="13">
        <v>0</v>
      </c>
      <c r="CT124" s="13">
        <v>0</v>
      </c>
      <c r="CU124" s="13">
        <v>0</v>
      </c>
      <c r="CV124" s="13">
        <v>0</v>
      </c>
      <c r="CW124" s="13">
        <v>0</v>
      </c>
      <c r="CX124" s="13">
        <v>0</v>
      </c>
      <c r="CY124" s="13">
        <v>0</v>
      </c>
      <c r="CZ124" s="13" t="s">
        <v>338</v>
      </c>
    </row>
    <row r="125" spans="1:106" ht="16.899999999999999" customHeight="1" x14ac:dyDescent="0.25">
      <c r="A125" s="30" t="s">
        <v>33</v>
      </c>
      <c r="C125" s="43">
        <v>9</v>
      </c>
      <c r="D125" s="43">
        <v>9</v>
      </c>
      <c r="F125" s="30" t="s">
        <v>7</v>
      </c>
      <c r="H125" s="45"/>
      <c r="J125" s="46"/>
      <c r="K125" s="46"/>
      <c r="M125" s="30">
        <v>187</v>
      </c>
      <c r="N125" s="30">
        <f>O125+X125+BM125+CE125</f>
        <v>0</v>
      </c>
      <c r="O125" s="7">
        <f>SUM(P125:V125)</f>
        <v>0</v>
      </c>
      <c r="P125" s="8"/>
      <c r="Q125" s="8"/>
      <c r="R125" s="8"/>
      <c r="S125" s="8"/>
      <c r="T125" s="8"/>
      <c r="U125" s="8"/>
      <c r="V125" s="8"/>
      <c r="W125" s="9" t="s">
        <v>345</v>
      </c>
      <c r="X125" s="18">
        <f>SUM(Z125:BK125)</f>
        <v>0</v>
      </c>
      <c r="Y125" s="93"/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19"/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19"/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0</v>
      </c>
      <c r="AX125" s="20">
        <v>0</v>
      </c>
      <c r="AY125" s="20">
        <v>0</v>
      </c>
      <c r="AZ125" s="20">
        <v>0</v>
      </c>
      <c r="BA125" s="20">
        <v>0</v>
      </c>
      <c r="BB125" s="19"/>
      <c r="BC125" s="20">
        <v>0</v>
      </c>
      <c r="BD125" s="20">
        <v>0</v>
      </c>
      <c r="BE125" s="20">
        <v>0</v>
      </c>
      <c r="BF125" s="20">
        <v>0</v>
      </c>
      <c r="BG125" s="20">
        <v>0</v>
      </c>
      <c r="BH125" s="20">
        <v>0</v>
      </c>
      <c r="BI125" s="20">
        <v>0</v>
      </c>
      <c r="BJ125" s="20">
        <v>0</v>
      </c>
      <c r="BK125" s="20">
        <v>0</v>
      </c>
      <c r="BL125" s="85" t="s">
        <v>350</v>
      </c>
      <c r="BM125" s="21">
        <f>SUM(BN125:CC125)</f>
        <v>0</v>
      </c>
      <c r="BN125" s="10">
        <v>0</v>
      </c>
      <c r="BO125" s="10">
        <v>0</v>
      </c>
      <c r="BP125" s="10">
        <v>0</v>
      </c>
      <c r="BQ125" s="10">
        <v>0</v>
      </c>
      <c r="BR125" s="10">
        <v>0</v>
      </c>
      <c r="BS125" s="10">
        <v>0</v>
      </c>
      <c r="BT125" s="10">
        <v>0</v>
      </c>
      <c r="BU125" s="10">
        <v>0</v>
      </c>
      <c r="BV125" s="10">
        <v>0</v>
      </c>
      <c r="BW125" s="10">
        <v>0</v>
      </c>
      <c r="BX125" s="10">
        <v>0</v>
      </c>
      <c r="BY125" s="10">
        <v>0</v>
      </c>
      <c r="BZ125" s="10">
        <v>0</v>
      </c>
      <c r="CA125" s="10">
        <v>0</v>
      </c>
      <c r="CB125" s="10">
        <v>0</v>
      </c>
      <c r="CC125" s="10">
        <v>0</v>
      </c>
      <c r="CD125" s="32" t="s">
        <v>349</v>
      </c>
      <c r="CE125" s="11">
        <f>SUM(CF125,CO125)</f>
        <v>0</v>
      </c>
      <c r="CF125" s="12">
        <f>SUM(CG125:CN125)</f>
        <v>0</v>
      </c>
      <c r="CG125" s="13">
        <v>0</v>
      </c>
      <c r="CH125" s="13">
        <v>0</v>
      </c>
      <c r="CI125" s="13">
        <v>0</v>
      </c>
      <c r="CJ125" s="13">
        <v>0</v>
      </c>
      <c r="CK125" s="13">
        <v>0</v>
      </c>
      <c r="CL125" s="13">
        <v>0</v>
      </c>
      <c r="CM125" s="13">
        <v>0</v>
      </c>
      <c r="CN125" s="13">
        <v>0</v>
      </c>
      <c r="CO125" s="12">
        <f>SUM(CP125:CY125)</f>
        <v>0</v>
      </c>
      <c r="CP125" s="13">
        <v>0</v>
      </c>
      <c r="CQ125" s="13">
        <v>0</v>
      </c>
      <c r="CR125" s="13">
        <v>0</v>
      </c>
      <c r="CS125" s="13">
        <v>0</v>
      </c>
      <c r="CT125" s="13">
        <v>0</v>
      </c>
      <c r="CU125" s="13">
        <v>0</v>
      </c>
      <c r="CV125" s="13">
        <v>0</v>
      </c>
      <c r="CW125" s="13">
        <v>0</v>
      </c>
      <c r="CX125" s="13">
        <v>0</v>
      </c>
      <c r="CY125" s="13">
        <v>0</v>
      </c>
      <c r="CZ125" s="13" t="s">
        <v>351</v>
      </c>
    </row>
    <row r="126" spans="1:106" ht="16.899999999999999" customHeight="1" x14ac:dyDescent="0.25">
      <c r="A126" s="30" t="s">
        <v>298</v>
      </c>
      <c r="C126" s="43">
        <v>9</v>
      </c>
      <c r="D126" s="43">
        <v>9</v>
      </c>
      <c r="F126" s="30" t="s">
        <v>7</v>
      </c>
      <c r="H126" s="45"/>
      <c r="J126" s="46"/>
      <c r="K126" s="46"/>
      <c r="M126" s="30">
        <v>290</v>
      </c>
      <c r="N126" s="30">
        <f>O126+X126+BM126+CE126</f>
        <v>0</v>
      </c>
      <c r="O126" s="7">
        <f>SUM(P126:V126)</f>
        <v>0</v>
      </c>
      <c r="P126" s="8"/>
      <c r="Q126" s="8"/>
      <c r="R126" s="8"/>
      <c r="S126" s="8"/>
      <c r="T126" s="8"/>
      <c r="U126" s="8"/>
      <c r="V126" s="8"/>
      <c r="W126" s="9" t="s">
        <v>332</v>
      </c>
      <c r="X126" s="18">
        <f>SUM(Z126:BK126)</f>
        <v>0</v>
      </c>
      <c r="Y126" s="19"/>
      <c r="Z126" s="20">
        <v>0</v>
      </c>
      <c r="AA126" s="20"/>
      <c r="AB126" s="20"/>
      <c r="AC126" s="20"/>
      <c r="AD126" s="20"/>
      <c r="AE126" s="20"/>
      <c r="AF126" s="20"/>
      <c r="AG126" s="20"/>
      <c r="AH126" s="20"/>
      <c r="AI126" s="19"/>
      <c r="AJ126" s="20"/>
      <c r="AK126" s="20"/>
      <c r="AL126" s="20"/>
      <c r="AM126" s="20"/>
      <c r="AN126" s="20"/>
      <c r="AO126" s="20"/>
      <c r="AP126" s="20"/>
      <c r="AQ126" s="19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19"/>
      <c r="BC126" s="20"/>
      <c r="BD126" s="20"/>
      <c r="BE126" s="20"/>
      <c r="BF126" s="20"/>
      <c r="BG126" s="20"/>
      <c r="BH126" s="20"/>
      <c r="BI126" s="20"/>
      <c r="BJ126" s="20"/>
      <c r="BK126" s="20"/>
      <c r="BL126" s="85" t="s">
        <v>449</v>
      </c>
      <c r="BM126" s="21">
        <f>SUM(BN126:CC126)</f>
        <v>0</v>
      </c>
      <c r="BN126" s="10">
        <v>0</v>
      </c>
      <c r="BO126" s="10">
        <v>0</v>
      </c>
      <c r="BP126" s="10">
        <v>0</v>
      </c>
      <c r="BQ126" s="10">
        <v>0</v>
      </c>
      <c r="BR126" s="10">
        <v>0</v>
      </c>
      <c r="BS126" s="10">
        <v>0</v>
      </c>
      <c r="BT126" s="10">
        <v>0</v>
      </c>
      <c r="BU126" s="10">
        <v>0</v>
      </c>
      <c r="BV126" s="10">
        <v>0</v>
      </c>
      <c r="BW126" s="10">
        <v>0</v>
      </c>
      <c r="BX126" s="10">
        <v>0</v>
      </c>
      <c r="BY126" s="10">
        <v>0</v>
      </c>
      <c r="BZ126" s="10">
        <v>0</v>
      </c>
      <c r="CA126" s="10">
        <v>0</v>
      </c>
      <c r="CB126" s="10">
        <v>0</v>
      </c>
      <c r="CC126" s="10">
        <v>0</v>
      </c>
      <c r="CD126" s="32" t="s">
        <v>357</v>
      </c>
      <c r="CE126" s="11">
        <f>SUM(CF126,CO126)</f>
        <v>0</v>
      </c>
      <c r="CF126" s="12">
        <f>SUM(CG126:CN126)</f>
        <v>0</v>
      </c>
      <c r="CG126" s="13">
        <v>0</v>
      </c>
      <c r="CH126" s="13">
        <v>0</v>
      </c>
      <c r="CI126" s="13">
        <v>0</v>
      </c>
      <c r="CJ126" s="13">
        <v>0</v>
      </c>
      <c r="CK126" s="13">
        <v>0</v>
      </c>
      <c r="CL126" s="13">
        <v>0</v>
      </c>
      <c r="CM126" s="13">
        <v>0</v>
      </c>
      <c r="CN126" s="13">
        <v>0</v>
      </c>
      <c r="CO126" s="12">
        <f>SUM(CP126:CY126)</f>
        <v>0</v>
      </c>
      <c r="CP126" s="13">
        <v>0</v>
      </c>
      <c r="CQ126" s="13">
        <v>0</v>
      </c>
      <c r="CR126" s="13">
        <v>0</v>
      </c>
      <c r="CS126" s="13">
        <v>0</v>
      </c>
      <c r="CT126" s="13">
        <v>0</v>
      </c>
      <c r="CU126" s="13">
        <v>0</v>
      </c>
      <c r="CV126" s="13">
        <v>0</v>
      </c>
      <c r="CW126" s="13">
        <v>0</v>
      </c>
      <c r="CX126" s="13">
        <v>0</v>
      </c>
      <c r="CY126" s="13">
        <v>0</v>
      </c>
      <c r="CZ126" s="13" t="s">
        <v>358</v>
      </c>
    </row>
    <row r="127" spans="1:106" ht="16.899999999999999" customHeight="1" x14ac:dyDescent="0.25">
      <c r="A127" s="30" t="s">
        <v>322</v>
      </c>
      <c r="C127" s="43">
        <v>9</v>
      </c>
      <c r="D127" s="43">
        <v>9</v>
      </c>
      <c r="F127" s="30" t="s">
        <v>7</v>
      </c>
      <c r="H127" s="45"/>
      <c r="J127" s="46"/>
      <c r="K127" s="46"/>
      <c r="M127" s="30">
        <v>314</v>
      </c>
      <c r="N127" s="30">
        <f>O127+X127+BM127+CE127</f>
        <v>0</v>
      </c>
      <c r="O127" s="7">
        <f>SUM(P127:V127)</f>
        <v>0</v>
      </c>
      <c r="P127" s="8"/>
      <c r="Q127" s="8"/>
      <c r="R127" s="8"/>
      <c r="S127" s="8"/>
      <c r="T127" s="8"/>
      <c r="U127" s="8"/>
      <c r="V127" s="8"/>
      <c r="W127" s="9" t="s">
        <v>332</v>
      </c>
      <c r="X127" s="18">
        <f>SUM(Z127:BK127)</f>
        <v>0</v>
      </c>
      <c r="Y127" s="19"/>
      <c r="Z127" s="20">
        <v>0</v>
      </c>
      <c r="AA127" s="20"/>
      <c r="AB127" s="20"/>
      <c r="AC127" s="20"/>
      <c r="AD127" s="20"/>
      <c r="AE127" s="20"/>
      <c r="AF127" s="20"/>
      <c r="AG127" s="20"/>
      <c r="AH127" s="20"/>
      <c r="AI127" s="19"/>
      <c r="AJ127" s="20"/>
      <c r="AK127" s="20"/>
      <c r="AL127" s="20"/>
      <c r="AM127" s="20"/>
      <c r="AN127" s="20"/>
      <c r="AO127" s="20"/>
      <c r="AP127" s="20"/>
      <c r="AQ127" s="19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19"/>
      <c r="BC127" s="20"/>
      <c r="BD127" s="20"/>
      <c r="BE127" s="20"/>
      <c r="BF127" s="20"/>
      <c r="BG127" s="20"/>
      <c r="BH127" s="20"/>
      <c r="BI127" s="20"/>
      <c r="BJ127" s="20"/>
      <c r="BK127" s="20"/>
      <c r="BL127" s="85" t="s">
        <v>449</v>
      </c>
      <c r="BM127" s="21">
        <f>SUM(BN127:CC127)</f>
        <v>0</v>
      </c>
      <c r="BN127" s="10">
        <v>0</v>
      </c>
      <c r="BO127" s="10">
        <v>0</v>
      </c>
      <c r="BP127" s="10">
        <v>0</v>
      </c>
      <c r="BQ127" s="10">
        <v>0</v>
      </c>
      <c r="BR127" s="10">
        <v>0</v>
      </c>
      <c r="BS127" s="10">
        <v>0</v>
      </c>
      <c r="BT127" s="10">
        <v>0</v>
      </c>
      <c r="BU127" s="10">
        <v>0</v>
      </c>
      <c r="BV127" s="10">
        <v>0</v>
      </c>
      <c r="BW127" s="10">
        <v>0</v>
      </c>
      <c r="BX127" s="10">
        <v>0</v>
      </c>
      <c r="BY127" s="10">
        <v>0</v>
      </c>
      <c r="BZ127" s="10">
        <v>0</v>
      </c>
      <c r="CA127" s="10">
        <v>0</v>
      </c>
      <c r="CB127" s="10">
        <v>0</v>
      </c>
      <c r="CC127" s="10">
        <v>0</v>
      </c>
      <c r="CD127" s="32" t="s">
        <v>357</v>
      </c>
      <c r="CE127" s="11">
        <f>SUM(CF127,CO127)</f>
        <v>0</v>
      </c>
      <c r="CF127" s="12">
        <f>SUM(CG127:CN127)</f>
        <v>0</v>
      </c>
      <c r="CG127" s="13">
        <v>0</v>
      </c>
      <c r="CH127" s="13">
        <v>0</v>
      </c>
      <c r="CI127" s="13">
        <v>0</v>
      </c>
      <c r="CJ127" s="13">
        <v>0</v>
      </c>
      <c r="CK127" s="13">
        <v>0</v>
      </c>
      <c r="CL127" s="13">
        <v>0</v>
      </c>
      <c r="CM127" s="13">
        <v>0</v>
      </c>
      <c r="CN127" s="13">
        <v>0</v>
      </c>
      <c r="CO127" s="12">
        <f>SUM(CP127:CY127)</f>
        <v>0</v>
      </c>
      <c r="CP127" s="13">
        <v>0</v>
      </c>
      <c r="CQ127" s="13">
        <v>0</v>
      </c>
      <c r="CR127" s="13">
        <v>0</v>
      </c>
      <c r="CS127" s="13">
        <v>0</v>
      </c>
      <c r="CT127" s="13">
        <v>0</v>
      </c>
      <c r="CU127" s="13">
        <v>0</v>
      </c>
      <c r="CV127" s="13">
        <v>0</v>
      </c>
      <c r="CW127" s="13">
        <v>0</v>
      </c>
      <c r="CX127" s="13">
        <v>0</v>
      </c>
      <c r="CY127" s="13">
        <v>0</v>
      </c>
      <c r="CZ127" s="13" t="s">
        <v>358</v>
      </c>
    </row>
    <row r="128" spans="1:106" ht="16.899999999999999" customHeight="1" x14ac:dyDescent="0.25">
      <c r="A128" s="30" t="s">
        <v>302</v>
      </c>
      <c r="C128" s="43">
        <v>9</v>
      </c>
      <c r="D128" s="43">
        <v>9</v>
      </c>
      <c r="F128" s="30" t="s">
        <v>7</v>
      </c>
      <c r="H128" s="45"/>
      <c r="J128" s="46"/>
      <c r="K128" s="46"/>
      <c r="M128" s="4">
        <v>294</v>
      </c>
      <c r="N128" s="33">
        <v>-1</v>
      </c>
      <c r="O128" s="88">
        <f>SUM(P128:V128)</f>
        <v>20</v>
      </c>
      <c r="P128" s="17">
        <v>4</v>
      </c>
      <c r="Q128" s="17">
        <v>4</v>
      </c>
      <c r="R128" s="17">
        <v>2</v>
      </c>
      <c r="S128" s="17">
        <v>2</v>
      </c>
      <c r="T128" s="17">
        <v>8</v>
      </c>
      <c r="U128" s="17"/>
      <c r="V128" s="17"/>
      <c r="W128" s="89" t="s">
        <v>332</v>
      </c>
      <c r="X128" s="18">
        <f>SUM(Z128:BK128)</f>
        <v>0</v>
      </c>
      <c r="Y128" s="19"/>
      <c r="Z128" s="20">
        <v>0</v>
      </c>
      <c r="AA128" s="20"/>
      <c r="AB128" s="20"/>
      <c r="AC128" s="20"/>
      <c r="AD128" s="20"/>
      <c r="AE128" s="20"/>
      <c r="AF128" s="20"/>
      <c r="AG128" s="20"/>
      <c r="AH128" s="20"/>
      <c r="AI128" s="19"/>
      <c r="AJ128" s="20"/>
      <c r="AK128" s="20"/>
      <c r="AL128" s="20"/>
      <c r="AM128" s="20"/>
      <c r="AN128" s="20"/>
      <c r="AO128" s="20"/>
      <c r="AP128" s="20"/>
      <c r="AQ128" s="19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19"/>
      <c r="BC128" s="20"/>
      <c r="BD128" s="20"/>
      <c r="BE128" s="20"/>
      <c r="BF128" s="20"/>
      <c r="BG128" s="20"/>
      <c r="BH128" s="20"/>
      <c r="BI128" s="20"/>
      <c r="BJ128" s="20"/>
      <c r="BK128" s="20"/>
      <c r="BL128" s="85" t="s">
        <v>449</v>
      </c>
      <c r="BM128" s="21">
        <f>SUM(BN128:CC128)</f>
        <v>18</v>
      </c>
      <c r="BN128" s="10">
        <v>0</v>
      </c>
      <c r="BO128" s="10">
        <v>1</v>
      </c>
      <c r="BP128" s="10">
        <v>2</v>
      </c>
      <c r="BQ128" s="10">
        <v>1</v>
      </c>
      <c r="BR128" s="10">
        <v>1</v>
      </c>
      <c r="BS128" s="10">
        <v>1</v>
      </c>
      <c r="BT128" s="10">
        <v>1</v>
      </c>
      <c r="BU128" s="10">
        <v>1</v>
      </c>
      <c r="BV128" s="10">
        <v>1</v>
      </c>
      <c r="BW128" s="10">
        <v>1</v>
      </c>
      <c r="BX128" s="10">
        <v>2</v>
      </c>
      <c r="BY128" s="10">
        <v>1</v>
      </c>
      <c r="BZ128" s="10">
        <v>1</v>
      </c>
      <c r="CA128" s="10">
        <v>1</v>
      </c>
      <c r="CB128" s="10">
        <v>1</v>
      </c>
      <c r="CC128" s="10">
        <v>2</v>
      </c>
      <c r="CD128" s="32" t="s">
        <v>357</v>
      </c>
      <c r="CE128" s="11">
        <f>SUM(CF128,CO128)</f>
        <v>23</v>
      </c>
      <c r="CF128" s="12">
        <f>SUM(CG128:CN128)</f>
        <v>12</v>
      </c>
      <c r="CG128" s="13">
        <v>1</v>
      </c>
      <c r="CH128" s="13">
        <v>1</v>
      </c>
      <c r="CI128" s="13">
        <v>2</v>
      </c>
      <c r="CJ128" s="13">
        <v>1</v>
      </c>
      <c r="CK128" s="13">
        <v>2</v>
      </c>
      <c r="CL128" s="13">
        <v>3</v>
      </c>
      <c r="CM128" s="13">
        <v>2</v>
      </c>
      <c r="CN128" s="13">
        <v>0</v>
      </c>
      <c r="CO128" s="12">
        <f>SUM(CP128:CY128)</f>
        <v>11</v>
      </c>
      <c r="CP128" s="13">
        <v>2</v>
      </c>
      <c r="CQ128" s="13">
        <v>0</v>
      </c>
      <c r="CR128" s="13">
        <v>0</v>
      </c>
      <c r="CS128" s="13">
        <v>0</v>
      </c>
      <c r="CT128" s="13">
        <v>2</v>
      </c>
      <c r="CU128" s="13">
        <v>0</v>
      </c>
      <c r="CV128" s="13">
        <v>3</v>
      </c>
      <c r="CW128" s="13">
        <v>2</v>
      </c>
      <c r="CX128" s="13">
        <v>0</v>
      </c>
      <c r="CY128" s="13">
        <v>2</v>
      </c>
      <c r="CZ128" s="13" t="s">
        <v>358</v>
      </c>
    </row>
    <row r="129" spans="1:106" ht="16.899999999999999" customHeight="1" x14ac:dyDescent="0.25">
      <c r="A129" s="30" t="s">
        <v>316</v>
      </c>
      <c r="C129" s="43">
        <v>9</v>
      </c>
      <c r="D129" s="43">
        <v>9</v>
      </c>
      <c r="F129" s="30" t="s">
        <v>7</v>
      </c>
      <c r="H129" s="45"/>
      <c r="J129" s="46"/>
      <c r="K129" s="46"/>
      <c r="M129" s="4">
        <v>308</v>
      </c>
      <c r="N129" s="33">
        <v>-1</v>
      </c>
      <c r="O129" s="88">
        <f>SUM(P129:V129)</f>
        <v>20</v>
      </c>
      <c r="P129" s="17">
        <v>4</v>
      </c>
      <c r="Q129" s="17">
        <v>4</v>
      </c>
      <c r="R129" s="17">
        <v>2</v>
      </c>
      <c r="S129" s="17">
        <v>2</v>
      </c>
      <c r="T129" s="17">
        <v>8</v>
      </c>
      <c r="U129" s="17"/>
      <c r="V129" s="17"/>
      <c r="W129" s="89" t="s">
        <v>332</v>
      </c>
      <c r="X129" s="18">
        <f>SUM(Z129:BK129)</f>
        <v>0</v>
      </c>
      <c r="Y129" s="19"/>
      <c r="Z129" s="20">
        <v>0</v>
      </c>
      <c r="AA129" s="20"/>
      <c r="AB129" s="20"/>
      <c r="AC129" s="20"/>
      <c r="AD129" s="20"/>
      <c r="AE129" s="20"/>
      <c r="AF129" s="20"/>
      <c r="AG129" s="20"/>
      <c r="AH129" s="20"/>
      <c r="AI129" s="19"/>
      <c r="AJ129" s="20"/>
      <c r="AK129" s="20"/>
      <c r="AL129" s="20"/>
      <c r="AM129" s="20"/>
      <c r="AN129" s="20"/>
      <c r="AO129" s="20"/>
      <c r="AP129" s="20"/>
      <c r="AQ129" s="19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19"/>
      <c r="BC129" s="20"/>
      <c r="BD129" s="20"/>
      <c r="BE129" s="20"/>
      <c r="BF129" s="20"/>
      <c r="BG129" s="20"/>
      <c r="BH129" s="20"/>
      <c r="BI129" s="20"/>
      <c r="BJ129" s="20"/>
      <c r="BK129" s="20"/>
      <c r="BL129" s="85" t="s">
        <v>449</v>
      </c>
      <c r="BM129" s="21">
        <f>SUM(BN129:CC129)</f>
        <v>19</v>
      </c>
      <c r="BN129" s="10">
        <v>0</v>
      </c>
      <c r="BO129" s="10">
        <v>1</v>
      </c>
      <c r="BP129" s="10">
        <v>2</v>
      </c>
      <c r="BQ129" s="10">
        <v>1</v>
      </c>
      <c r="BR129" s="10">
        <v>1</v>
      </c>
      <c r="BS129" s="10">
        <v>1</v>
      </c>
      <c r="BT129" s="10">
        <v>1</v>
      </c>
      <c r="BU129" s="10">
        <v>1</v>
      </c>
      <c r="BV129" s="10">
        <v>1</v>
      </c>
      <c r="BW129" s="10">
        <v>1</v>
      </c>
      <c r="BX129" s="10">
        <v>1</v>
      </c>
      <c r="BY129" s="10">
        <v>2</v>
      </c>
      <c r="BZ129" s="10">
        <v>1</v>
      </c>
      <c r="CA129" s="10">
        <v>1</v>
      </c>
      <c r="CB129" s="10">
        <v>2</v>
      </c>
      <c r="CC129" s="10">
        <v>2</v>
      </c>
      <c r="CD129" s="32" t="s">
        <v>357</v>
      </c>
      <c r="CE129" s="11">
        <f>SUM(CF129,CO129)</f>
        <v>24</v>
      </c>
      <c r="CF129" s="12">
        <f>SUM(CG129:CN129)</f>
        <v>13</v>
      </c>
      <c r="CG129" s="13">
        <v>1</v>
      </c>
      <c r="CH129" s="13">
        <v>1</v>
      </c>
      <c r="CI129" s="13">
        <v>2</v>
      </c>
      <c r="CJ129" s="13">
        <v>1</v>
      </c>
      <c r="CK129" s="13">
        <v>3</v>
      </c>
      <c r="CL129" s="13">
        <v>2</v>
      </c>
      <c r="CM129" s="13">
        <v>3</v>
      </c>
      <c r="CN129" s="13">
        <v>0</v>
      </c>
      <c r="CO129" s="12">
        <f>SUM(CP129:CY129)</f>
        <v>11</v>
      </c>
      <c r="CP129" s="13">
        <v>2</v>
      </c>
      <c r="CQ129" s="13">
        <v>0</v>
      </c>
      <c r="CR129" s="13">
        <v>0</v>
      </c>
      <c r="CS129" s="13">
        <v>0</v>
      </c>
      <c r="CT129" s="13">
        <v>2</v>
      </c>
      <c r="CU129" s="13">
        <v>0</v>
      </c>
      <c r="CV129" s="13">
        <v>3</v>
      </c>
      <c r="CW129" s="13">
        <v>2</v>
      </c>
      <c r="CX129" s="13">
        <v>0</v>
      </c>
      <c r="CY129" s="13">
        <v>2</v>
      </c>
      <c r="CZ129" s="13" t="s">
        <v>358</v>
      </c>
    </row>
    <row r="130" spans="1:106" ht="16.899999999999999" customHeight="1" x14ac:dyDescent="0.25">
      <c r="A130" s="30" t="s">
        <v>204</v>
      </c>
      <c r="C130" s="43">
        <v>10</v>
      </c>
      <c r="D130" s="43">
        <v>10</v>
      </c>
      <c r="F130" s="30" t="s">
        <v>7</v>
      </c>
      <c r="H130" s="45"/>
      <c r="J130" s="46"/>
      <c r="K130" s="46"/>
      <c r="M130" s="30">
        <v>193</v>
      </c>
      <c r="N130" s="30">
        <f>O130+X130+BM130+CE130</f>
        <v>59</v>
      </c>
      <c r="O130" s="7">
        <f>SUM(P130:V130)</f>
        <v>22</v>
      </c>
      <c r="P130" s="8">
        <v>4</v>
      </c>
      <c r="Q130" s="8">
        <v>4</v>
      </c>
      <c r="R130" s="8">
        <v>2</v>
      </c>
      <c r="S130" s="8">
        <v>4</v>
      </c>
      <c r="T130" s="8">
        <v>8</v>
      </c>
      <c r="U130" s="8"/>
      <c r="V130" s="8"/>
      <c r="W130" s="9" t="s">
        <v>345</v>
      </c>
      <c r="X130" s="18">
        <f>SUM(Z130:BK130)</f>
        <v>0</v>
      </c>
      <c r="Y130" s="93" t="s">
        <v>342</v>
      </c>
      <c r="Z130" s="20"/>
      <c r="AA130" s="20"/>
      <c r="AB130" s="20"/>
      <c r="AC130" s="20"/>
      <c r="AD130" s="20"/>
      <c r="AE130" s="20"/>
      <c r="AF130" s="20"/>
      <c r="AG130" s="20"/>
      <c r="AH130" s="20"/>
      <c r="AI130" s="19"/>
      <c r="AJ130" s="20"/>
      <c r="AK130" s="20"/>
      <c r="AL130" s="20"/>
      <c r="AM130" s="20"/>
      <c r="AN130" s="20"/>
      <c r="AO130" s="20"/>
      <c r="AP130" s="20"/>
      <c r="AQ130" s="19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19"/>
      <c r="BC130" s="20"/>
      <c r="BD130" s="20"/>
      <c r="BE130" s="20"/>
      <c r="BF130" s="20"/>
      <c r="BG130" s="20"/>
      <c r="BH130" s="20"/>
      <c r="BI130" s="20"/>
      <c r="BJ130" s="20"/>
      <c r="BK130" s="20"/>
      <c r="BL130" s="85" t="s">
        <v>350</v>
      </c>
      <c r="BM130" s="21">
        <f>SUM(BN130:CC130)</f>
        <v>11</v>
      </c>
      <c r="BN130" s="10">
        <v>0</v>
      </c>
      <c r="BO130" s="10">
        <v>1</v>
      </c>
      <c r="BP130" s="10">
        <v>1</v>
      </c>
      <c r="BQ130" s="10">
        <v>1</v>
      </c>
      <c r="BR130" s="10">
        <v>1</v>
      </c>
      <c r="BS130" s="10">
        <v>1</v>
      </c>
      <c r="BT130" s="10">
        <v>1</v>
      </c>
      <c r="BU130" s="10">
        <v>1</v>
      </c>
      <c r="BV130" s="10">
        <v>2</v>
      </c>
      <c r="BW130" s="10">
        <v>0</v>
      </c>
      <c r="BX130" s="10">
        <v>0</v>
      </c>
      <c r="BY130" s="10">
        <v>0</v>
      </c>
      <c r="BZ130" s="10">
        <v>0</v>
      </c>
      <c r="CA130" s="10">
        <v>0</v>
      </c>
      <c r="CB130" s="10">
        <v>2</v>
      </c>
      <c r="CC130" s="10">
        <v>0</v>
      </c>
      <c r="CD130" s="32" t="s">
        <v>349</v>
      </c>
      <c r="CE130" s="11">
        <f>SUM(CF130,CO130)</f>
        <v>26</v>
      </c>
      <c r="CF130" s="12">
        <f>SUM(CG130:CN130)</f>
        <v>13</v>
      </c>
      <c r="CG130" s="13">
        <v>1</v>
      </c>
      <c r="CH130" s="13">
        <v>1</v>
      </c>
      <c r="CI130" s="13">
        <v>2</v>
      </c>
      <c r="CJ130" s="13">
        <v>2</v>
      </c>
      <c r="CK130" s="13">
        <v>2</v>
      </c>
      <c r="CL130" s="13">
        <v>1</v>
      </c>
      <c r="CM130" s="13">
        <v>2</v>
      </c>
      <c r="CN130" s="13">
        <v>2</v>
      </c>
      <c r="CO130" s="12">
        <f>SUM(CP130:CY130)</f>
        <v>13</v>
      </c>
      <c r="CP130" s="13">
        <v>2</v>
      </c>
      <c r="CQ130" s="13">
        <v>2</v>
      </c>
      <c r="CR130" s="13">
        <v>0</v>
      </c>
      <c r="CS130" s="13">
        <v>5</v>
      </c>
      <c r="CT130" s="13">
        <v>2</v>
      </c>
      <c r="CU130" s="13">
        <v>0</v>
      </c>
      <c r="CV130" s="13">
        <v>0</v>
      </c>
      <c r="CW130" s="13">
        <v>0</v>
      </c>
      <c r="CX130" s="13">
        <v>2</v>
      </c>
      <c r="CY130" s="13">
        <v>0</v>
      </c>
      <c r="CZ130" s="13" t="s">
        <v>351</v>
      </c>
      <c r="DA130" s="43">
        <v>1</v>
      </c>
      <c r="DB130" s="43" t="s">
        <v>453</v>
      </c>
    </row>
    <row r="131" spans="1:106" ht="16.899999999999999" customHeight="1" x14ac:dyDescent="0.25">
      <c r="A131" s="30" t="s">
        <v>221</v>
      </c>
      <c r="C131" s="43">
        <v>10</v>
      </c>
      <c r="D131" s="43">
        <v>10</v>
      </c>
      <c r="F131" s="30" t="s">
        <v>7</v>
      </c>
      <c r="H131" s="45"/>
      <c r="J131" s="46"/>
      <c r="K131" s="46"/>
      <c r="M131" s="30">
        <v>211</v>
      </c>
      <c r="N131" s="30">
        <f>O131+X131+BM131+CE131</f>
        <v>54</v>
      </c>
      <c r="O131" s="7">
        <f>SUM(P131:V131)</f>
        <v>22</v>
      </c>
      <c r="P131" s="8">
        <v>4</v>
      </c>
      <c r="Q131" s="8">
        <v>4</v>
      </c>
      <c r="R131" s="8">
        <v>2</v>
      </c>
      <c r="S131" s="8">
        <v>4</v>
      </c>
      <c r="T131" s="8">
        <v>8</v>
      </c>
      <c r="U131" s="8"/>
      <c r="V131" s="8"/>
      <c r="W131" s="9" t="s">
        <v>345</v>
      </c>
      <c r="X131" s="18">
        <f>SUM(Z131:BK131)</f>
        <v>0</v>
      </c>
      <c r="Y131" s="93" t="s">
        <v>342</v>
      </c>
      <c r="Z131" s="20"/>
      <c r="AA131" s="20"/>
      <c r="AB131" s="20"/>
      <c r="AC131" s="20"/>
      <c r="AD131" s="20"/>
      <c r="AE131" s="20"/>
      <c r="AF131" s="20"/>
      <c r="AG131" s="20"/>
      <c r="AH131" s="20"/>
      <c r="AI131" s="19"/>
      <c r="AJ131" s="20"/>
      <c r="AK131" s="20"/>
      <c r="AL131" s="20"/>
      <c r="AM131" s="20"/>
      <c r="AN131" s="20"/>
      <c r="AO131" s="20"/>
      <c r="AP131" s="20"/>
      <c r="AQ131" s="19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19"/>
      <c r="BC131" s="20"/>
      <c r="BD131" s="20"/>
      <c r="BE131" s="20"/>
      <c r="BF131" s="20"/>
      <c r="BG131" s="20"/>
      <c r="BH131" s="20"/>
      <c r="BI131" s="20"/>
      <c r="BJ131" s="20"/>
      <c r="BK131" s="20"/>
      <c r="BL131" s="85" t="s">
        <v>350</v>
      </c>
      <c r="BM131" s="21">
        <f>SUM(BN131:CC131)</f>
        <v>18</v>
      </c>
      <c r="BN131" s="10">
        <v>0</v>
      </c>
      <c r="BO131" s="10">
        <v>1</v>
      </c>
      <c r="BP131" s="10">
        <v>1</v>
      </c>
      <c r="BQ131" s="10">
        <v>1</v>
      </c>
      <c r="BR131" s="10">
        <v>1</v>
      </c>
      <c r="BS131" s="10">
        <v>1</v>
      </c>
      <c r="BT131" s="10">
        <v>1</v>
      </c>
      <c r="BU131" s="10">
        <v>1</v>
      </c>
      <c r="BV131" s="10">
        <v>1</v>
      </c>
      <c r="BW131" s="10">
        <v>1</v>
      </c>
      <c r="BX131" s="10">
        <v>2</v>
      </c>
      <c r="BY131" s="10">
        <v>1</v>
      </c>
      <c r="BZ131" s="10">
        <v>1</v>
      </c>
      <c r="CA131" s="10">
        <v>1</v>
      </c>
      <c r="CB131" s="10">
        <v>2</v>
      </c>
      <c r="CC131" s="10">
        <v>2</v>
      </c>
      <c r="CD131" s="32" t="s">
        <v>43</v>
      </c>
      <c r="CE131" s="11">
        <f>SUM(CF131,CO131)</f>
        <v>14</v>
      </c>
      <c r="CF131" s="12">
        <f>SUM(CG131:CN131)</f>
        <v>12</v>
      </c>
      <c r="CG131" s="13">
        <v>1</v>
      </c>
      <c r="CH131" s="13">
        <v>1</v>
      </c>
      <c r="CI131" s="13">
        <v>2</v>
      </c>
      <c r="CJ131" s="13">
        <v>1</v>
      </c>
      <c r="CK131" s="13">
        <v>2</v>
      </c>
      <c r="CL131" s="13">
        <v>2</v>
      </c>
      <c r="CM131" s="13">
        <v>2</v>
      </c>
      <c r="CN131" s="13">
        <v>1</v>
      </c>
      <c r="CO131" s="12">
        <f>SUM(CP131:CY131)</f>
        <v>2</v>
      </c>
      <c r="CP131" s="13">
        <v>2</v>
      </c>
      <c r="CQ131" s="13">
        <v>0</v>
      </c>
      <c r="CR131" s="13">
        <v>0</v>
      </c>
      <c r="CS131" s="13">
        <v>0</v>
      </c>
      <c r="CT131" s="13">
        <v>0</v>
      </c>
      <c r="CU131" s="13">
        <v>0</v>
      </c>
      <c r="CV131" s="13">
        <v>0</v>
      </c>
      <c r="CW131" s="13">
        <v>0</v>
      </c>
      <c r="CX131" s="13">
        <v>0</v>
      </c>
      <c r="CY131" s="13">
        <v>0</v>
      </c>
      <c r="CZ131" s="13" t="s">
        <v>351</v>
      </c>
      <c r="DA131" s="43">
        <v>2</v>
      </c>
      <c r="DB131" s="43" t="s">
        <v>453</v>
      </c>
    </row>
    <row r="132" spans="1:106" ht="16.899999999999999" customHeight="1" x14ac:dyDescent="0.25">
      <c r="A132" s="30" t="s">
        <v>6</v>
      </c>
      <c r="C132" s="43">
        <v>10</v>
      </c>
      <c r="D132" s="43">
        <v>10</v>
      </c>
      <c r="F132" s="30" t="s">
        <v>7</v>
      </c>
      <c r="H132" s="45"/>
      <c r="J132" s="46"/>
      <c r="K132" s="46"/>
      <c r="M132" s="30">
        <v>2</v>
      </c>
      <c r="N132" s="30">
        <f>O132+X132+BM132+CE132</f>
        <v>51</v>
      </c>
      <c r="O132" s="7">
        <f>SUM(P132:V132)</f>
        <v>19</v>
      </c>
      <c r="P132" s="8">
        <v>4</v>
      </c>
      <c r="Q132" s="8">
        <v>4</v>
      </c>
      <c r="R132" s="8">
        <v>2</v>
      </c>
      <c r="S132" s="8">
        <v>1</v>
      </c>
      <c r="T132" s="8">
        <v>8</v>
      </c>
      <c r="U132" s="8"/>
      <c r="V132" s="8"/>
      <c r="W132" s="9" t="s">
        <v>332</v>
      </c>
      <c r="X132" s="18">
        <f>SUM(Z132:BK132)</f>
        <v>0</v>
      </c>
      <c r="Y132" s="19"/>
      <c r="Z132" s="20">
        <v>0</v>
      </c>
      <c r="AA132" s="20"/>
      <c r="AB132" s="20"/>
      <c r="AC132" s="20"/>
      <c r="AD132" s="20"/>
      <c r="AE132" s="20"/>
      <c r="AF132" s="20"/>
      <c r="AG132" s="20"/>
      <c r="AH132" s="20"/>
      <c r="AI132" s="19"/>
      <c r="AJ132" s="20"/>
      <c r="AK132" s="20"/>
      <c r="AL132" s="20"/>
      <c r="AM132" s="20"/>
      <c r="AN132" s="20"/>
      <c r="AO132" s="20"/>
      <c r="AP132" s="20"/>
      <c r="AQ132" s="19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19"/>
      <c r="BC132" s="20"/>
      <c r="BD132" s="20"/>
      <c r="BE132" s="20"/>
      <c r="BF132" s="20"/>
      <c r="BG132" s="20"/>
      <c r="BH132" s="20"/>
      <c r="BI132" s="20"/>
      <c r="BJ132" s="20"/>
      <c r="BK132" s="20"/>
      <c r="BL132" s="85" t="s">
        <v>333</v>
      </c>
      <c r="BM132" s="21">
        <f>SUM(BN132:CC132)</f>
        <v>17</v>
      </c>
      <c r="BN132" s="10">
        <v>0</v>
      </c>
      <c r="BO132" s="10">
        <v>1</v>
      </c>
      <c r="BP132" s="10">
        <v>1</v>
      </c>
      <c r="BQ132" s="10">
        <v>1</v>
      </c>
      <c r="BR132" s="10">
        <v>0</v>
      </c>
      <c r="BS132" s="10">
        <v>1</v>
      </c>
      <c r="BT132" s="10">
        <v>1</v>
      </c>
      <c r="BU132" s="10">
        <v>0</v>
      </c>
      <c r="BV132" s="10">
        <v>2</v>
      </c>
      <c r="BW132" s="10">
        <v>2</v>
      </c>
      <c r="BX132" s="10">
        <v>2</v>
      </c>
      <c r="BY132" s="10">
        <v>2</v>
      </c>
      <c r="BZ132" s="10">
        <v>1</v>
      </c>
      <c r="CA132" s="10">
        <v>2</v>
      </c>
      <c r="CB132" s="10">
        <v>1</v>
      </c>
      <c r="CC132" s="10">
        <v>0</v>
      </c>
      <c r="CD132" s="32" t="s">
        <v>31</v>
      </c>
      <c r="CE132" s="11">
        <f>SUM(CF132,CO132)</f>
        <v>15</v>
      </c>
      <c r="CF132" s="12">
        <f>SUM(CG132:CN132)</f>
        <v>11</v>
      </c>
      <c r="CG132" s="13">
        <v>1</v>
      </c>
      <c r="CH132" s="13">
        <v>1</v>
      </c>
      <c r="CI132" s="13">
        <v>2</v>
      </c>
      <c r="CJ132" s="13">
        <v>2</v>
      </c>
      <c r="CK132" s="13">
        <v>2</v>
      </c>
      <c r="CL132" s="13">
        <v>1</v>
      </c>
      <c r="CM132" s="13">
        <v>1</v>
      </c>
      <c r="CN132" s="13">
        <v>1</v>
      </c>
      <c r="CO132" s="12">
        <f>SUM(CP132:CY132)</f>
        <v>4</v>
      </c>
      <c r="CP132" s="13">
        <v>2</v>
      </c>
      <c r="CQ132" s="13">
        <v>0</v>
      </c>
      <c r="CR132" s="13">
        <v>0</v>
      </c>
      <c r="CS132" s="13">
        <v>0</v>
      </c>
      <c r="CT132" s="13">
        <v>0</v>
      </c>
      <c r="CU132" s="13">
        <v>0</v>
      </c>
      <c r="CV132" s="13">
        <v>0</v>
      </c>
      <c r="CW132" s="13">
        <v>0</v>
      </c>
      <c r="CX132" s="13">
        <v>0</v>
      </c>
      <c r="CY132" s="13">
        <v>2</v>
      </c>
      <c r="CZ132" s="13" t="s">
        <v>334</v>
      </c>
      <c r="DA132" s="43">
        <v>2</v>
      </c>
      <c r="DB132" s="43" t="s">
        <v>453</v>
      </c>
    </row>
    <row r="133" spans="1:106" ht="16.899999999999999" customHeight="1" x14ac:dyDescent="0.25">
      <c r="A133" s="30" t="s">
        <v>74</v>
      </c>
      <c r="C133" s="43">
        <v>10</v>
      </c>
      <c r="D133" s="43">
        <v>10</v>
      </c>
      <c r="F133" s="30" t="s">
        <v>7</v>
      </c>
      <c r="H133" s="45"/>
      <c r="J133" s="46"/>
      <c r="K133" s="46"/>
      <c r="M133" s="30">
        <v>64</v>
      </c>
      <c r="N133" s="30">
        <f>O133+X133+BM133+CE133</f>
        <v>26</v>
      </c>
      <c r="O133" s="7">
        <f>SUM(P133:V133)</f>
        <v>0</v>
      </c>
      <c r="P133" s="8"/>
      <c r="Q133" s="8"/>
      <c r="R133" s="8"/>
      <c r="S133" s="8"/>
      <c r="T133" s="8"/>
      <c r="U133" s="8"/>
      <c r="V133" s="8"/>
      <c r="W133" s="9" t="s">
        <v>332</v>
      </c>
      <c r="X133" s="18">
        <f>SUM(Z133:BK133)</f>
        <v>0</v>
      </c>
      <c r="Y133" s="19"/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19"/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19"/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19"/>
      <c r="BC133" s="20">
        <v>0</v>
      </c>
      <c r="BD133" s="20">
        <v>0</v>
      </c>
      <c r="BE133" s="20">
        <v>0</v>
      </c>
      <c r="BF133" s="20">
        <v>0</v>
      </c>
      <c r="BG133" s="20">
        <v>0</v>
      </c>
      <c r="BH133" s="20">
        <v>0</v>
      </c>
      <c r="BI133" s="20">
        <v>0</v>
      </c>
      <c r="BJ133" s="20">
        <v>0</v>
      </c>
      <c r="BK133" s="20">
        <v>0</v>
      </c>
      <c r="BL133" s="22" t="s">
        <v>324</v>
      </c>
      <c r="BM133" s="21">
        <f>SUM(BN133:CC133)</f>
        <v>23</v>
      </c>
      <c r="BN133" s="10">
        <v>1</v>
      </c>
      <c r="BO133" s="10">
        <v>1</v>
      </c>
      <c r="BP133" s="10">
        <v>1</v>
      </c>
      <c r="BQ133" s="10">
        <v>1</v>
      </c>
      <c r="BR133" s="10">
        <v>1</v>
      </c>
      <c r="BS133" s="10">
        <v>1</v>
      </c>
      <c r="BT133" s="10">
        <v>1</v>
      </c>
      <c r="BU133" s="10">
        <v>1</v>
      </c>
      <c r="BV133" s="10">
        <v>1</v>
      </c>
      <c r="BW133" s="10">
        <v>2</v>
      </c>
      <c r="BX133" s="10">
        <v>2</v>
      </c>
      <c r="BY133" s="10">
        <v>2</v>
      </c>
      <c r="BZ133" s="10">
        <v>2</v>
      </c>
      <c r="CA133" s="10">
        <v>2</v>
      </c>
      <c r="CB133" s="10">
        <v>2</v>
      </c>
      <c r="CC133" s="10">
        <v>2</v>
      </c>
      <c r="CD133" s="32" t="s">
        <v>336</v>
      </c>
      <c r="CE133" s="11">
        <f>SUM(CF133,CO133)</f>
        <v>3</v>
      </c>
      <c r="CF133" s="12">
        <f>SUM(CG133:CN133)</f>
        <v>1</v>
      </c>
      <c r="CG133" s="13">
        <v>0</v>
      </c>
      <c r="CH133" s="13">
        <v>0</v>
      </c>
      <c r="CI133" s="13">
        <v>0</v>
      </c>
      <c r="CJ133" s="13">
        <v>1</v>
      </c>
      <c r="CK133" s="13">
        <v>0</v>
      </c>
      <c r="CL133" s="13">
        <v>0</v>
      </c>
      <c r="CM133" s="13">
        <v>0</v>
      </c>
      <c r="CN133" s="13">
        <v>0</v>
      </c>
      <c r="CO133" s="12">
        <f>SUM(CP133:CY133)</f>
        <v>2</v>
      </c>
      <c r="CP133" s="13">
        <v>2</v>
      </c>
      <c r="CQ133" s="13">
        <v>0</v>
      </c>
      <c r="CR133" s="13">
        <v>0</v>
      </c>
      <c r="CS133" s="13">
        <v>0</v>
      </c>
      <c r="CT133" s="13">
        <v>0</v>
      </c>
      <c r="CU133" s="13">
        <v>0</v>
      </c>
      <c r="CV133" s="13">
        <v>0</v>
      </c>
      <c r="CW133" s="13">
        <v>0</v>
      </c>
      <c r="CX133" s="13">
        <v>0</v>
      </c>
      <c r="CY133" s="13">
        <v>0</v>
      </c>
      <c r="CZ133" s="13" t="s">
        <v>335</v>
      </c>
      <c r="DA133" s="43">
        <v>3</v>
      </c>
      <c r="DB133" s="43" t="s">
        <v>453</v>
      </c>
    </row>
    <row r="134" spans="1:106" ht="16.899999999999999" customHeight="1" x14ac:dyDescent="0.25">
      <c r="A134" s="30" t="s">
        <v>104</v>
      </c>
      <c r="C134" s="43">
        <v>10</v>
      </c>
      <c r="D134" s="43">
        <v>10</v>
      </c>
      <c r="F134" s="30" t="s">
        <v>7</v>
      </c>
      <c r="H134" s="45"/>
      <c r="J134" s="46"/>
      <c r="K134" s="46"/>
      <c r="M134" s="30">
        <v>93</v>
      </c>
      <c r="N134" s="30">
        <f>O134+X134+BM134+CE134</f>
        <v>21</v>
      </c>
      <c r="O134" s="7">
        <f>SUM(P134:V134)</f>
        <v>0</v>
      </c>
      <c r="P134" s="8"/>
      <c r="Q134" s="8"/>
      <c r="R134" s="8"/>
      <c r="S134" s="8"/>
      <c r="T134" s="8"/>
      <c r="U134" s="8"/>
      <c r="V134" s="8"/>
      <c r="W134" s="9" t="s">
        <v>332</v>
      </c>
      <c r="X134" s="18">
        <f>SUM(Z134:BK134)</f>
        <v>0</v>
      </c>
      <c r="Y134" s="19"/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19"/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19"/>
      <c r="AR134" s="20">
        <v>0</v>
      </c>
      <c r="AS134" s="20">
        <v>0</v>
      </c>
      <c r="AT134" s="20">
        <v>0</v>
      </c>
      <c r="AU134" s="20"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v>0</v>
      </c>
      <c r="BA134" s="20">
        <v>0</v>
      </c>
      <c r="BB134" s="19"/>
      <c r="BC134" s="20">
        <v>0</v>
      </c>
      <c r="BD134" s="20">
        <v>0</v>
      </c>
      <c r="BE134" s="20">
        <v>0</v>
      </c>
      <c r="BF134" s="20">
        <v>0</v>
      </c>
      <c r="BG134" s="20">
        <v>0</v>
      </c>
      <c r="BH134" s="20">
        <v>0</v>
      </c>
      <c r="BI134" s="20">
        <v>0</v>
      </c>
      <c r="BJ134" s="20">
        <v>0</v>
      </c>
      <c r="BK134" s="20">
        <v>0</v>
      </c>
      <c r="BL134" s="22" t="s">
        <v>324</v>
      </c>
      <c r="BM134" s="21">
        <f>SUM(BN134:CC134)</f>
        <v>21</v>
      </c>
      <c r="BN134" s="10">
        <v>0</v>
      </c>
      <c r="BO134" s="10">
        <v>1</v>
      </c>
      <c r="BP134" s="10">
        <v>1</v>
      </c>
      <c r="BQ134" s="10">
        <v>1</v>
      </c>
      <c r="BR134" s="10">
        <v>1</v>
      </c>
      <c r="BS134" s="10">
        <v>1</v>
      </c>
      <c r="BT134" s="10">
        <v>1</v>
      </c>
      <c r="BU134" s="10">
        <v>1</v>
      </c>
      <c r="BV134" s="10">
        <v>0</v>
      </c>
      <c r="BW134" s="10">
        <v>2</v>
      </c>
      <c r="BX134" s="10">
        <v>2</v>
      </c>
      <c r="BY134" s="10">
        <v>2</v>
      </c>
      <c r="BZ134" s="10">
        <v>2</v>
      </c>
      <c r="CA134" s="10">
        <v>2</v>
      </c>
      <c r="CB134" s="10">
        <v>2</v>
      </c>
      <c r="CC134" s="10">
        <v>2</v>
      </c>
      <c r="CD134" s="32" t="s">
        <v>336</v>
      </c>
      <c r="CE134" s="11">
        <f>SUM(CF134,CO134)</f>
        <v>0</v>
      </c>
      <c r="CF134" s="12">
        <f>SUM(CG134:CN134)</f>
        <v>0</v>
      </c>
      <c r="CG134" s="13">
        <v>0</v>
      </c>
      <c r="CH134" s="13">
        <v>0</v>
      </c>
      <c r="CI134" s="13">
        <v>0</v>
      </c>
      <c r="CJ134" s="13">
        <v>0</v>
      </c>
      <c r="CK134" s="13">
        <v>0</v>
      </c>
      <c r="CL134" s="13">
        <v>0</v>
      </c>
      <c r="CM134" s="13">
        <v>0</v>
      </c>
      <c r="CN134" s="13">
        <v>0</v>
      </c>
      <c r="CO134" s="12">
        <f>SUM(CP134:CY134)</f>
        <v>0</v>
      </c>
      <c r="CP134" s="13">
        <v>0</v>
      </c>
      <c r="CQ134" s="13">
        <v>0</v>
      </c>
      <c r="CR134" s="13">
        <v>0</v>
      </c>
      <c r="CS134" s="13">
        <v>0</v>
      </c>
      <c r="CT134" s="13">
        <v>0</v>
      </c>
      <c r="CU134" s="13">
        <v>0</v>
      </c>
      <c r="CV134" s="13">
        <v>0</v>
      </c>
      <c r="CW134" s="13">
        <v>0</v>
      </c>
      <c r="CX134" s="13">
        <v>0</v>
      </c>
      <c r="CY134" s="13">
        <v>0</v>
      </c>
      <c r="CZ134" s="13" t="s">
        <v>337</v>
      </c>
      <c r="DA134" s="43">
        <v>3</v>
      </c>
    </row>
    <row r="135" spans="1:106" ht="16.899999999999999" customHeight="1" x14ac:dyDescent="0.25">
      <c r="A135" s="30" t="s">
        <v>238</v>
      </c>
      <c r="C135" s="43">
        <v>11</v>
      </c>
      <c r="D135" s="43">
        <v>11</v>
      </c>
      <c r="F135" s="30" t="s">
        <v>7</v>
      </c>
      <c r="H135" s="45"/>
      <c r="J135" s="46"/>
      <c r="K135" s="46"/>
      <c r="M135" s="30">
        <v>228</v>
      </c>
      <c r="N135" s="30">
        <f>O135+X135+BM135+CE135</f>
        <v>73</v>
      </c>
      <c r="O135" s="7">
        <f>SUM(P135:V135)</f>
        <v>20</v>
      </c>
      <c r="P135" s="8">
        <v>4</v>
      </c>
      <c r="Q135" s="8">
        <v>4</v>
      </c>
      <c r="R135" s="8">
        <v>2</v>
      </c>
      <c r="S135" s="8">
        <v>2</v>
      </c>
      <c r="T135" s="8">
        <v>8</v>
      </c>
      <c r="U135" s="8"/>
      <c r="V135" s="8"/>
      <c r="W135" s="9" t="s">
        <v>353</v>
      </c>
      <c r="X135" s="18">
        <f>SUM(Z135:BK135)</f>
        <v>0</v>
      </c>
      <c r="Y135" s="93">
        <v>0</v>
      </c>
      <c r="Z135" s="20"/>
      <c r="AA135" s="20"/>
      <c r="AB135" s="20"/>
      <c r="AC135" s="20"/>
      <c r="AD135" s="20"/>
      <c r="AE135" s="20"/>
      <c r="AF135" s="20"/>
      <c r="AG135" s="20"/>
      <c r="AH135" s="20"/>
      <c r="AI135" s="19"/>
      <c r="AJ135" s="20"/>
      <c r="AK135" s="20"/>
      <c r="AL135" s="20"/>
      <c r="AM135" s="20"/>
      <c r="AN135" s="20"/>
      <c r="AO135" s="20"/>
      <c r="AP135" s="20"/>
      <c r="AQ135" s="19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19"/>
      <c r="BC135" s="20"/>
      <c r="BD135" s="20"/>
      <c r="BE135" s="20"/>
      <c r="BF135" s="20"/>
      <c r="BG135" s="20"/>
      <c r="BH135" s="20"/>
      <c r="BI135" s="20"/>
      <c r="BJ135" s="20"/>
      <c r="BK135" s="20"/>
      <c r="BL135" s="85" t="s">
        <v>350</v>
      </c>
      <c r="BM135" s="21">
        <f>SUM(BN135:CC135)</f>
        <v>21</v>
      </c>
      <c r="BN135" s="10">
        <v>0</v>
      </c>
      <c r="BO135" s="10">
        <v>1</v>
      </c>
      <c r="BP135" s="10">
        <v>1</v>
      </c>
      <c r="BQ135" s="10">
        <v>1</v>
      </c>
      <c r="BR135" s="10">
        <v>1</v>
      </c>
      <c r="BS135" s="10">
        <v>1</v>
      </c>
      <c r="BT135" s="10">
        <v>1</v>
      </c>
      <c r="BU135" s="10">
        <v>1</v>
      </c>
      <c r="BV135" s="10">
        <v>1</v>
      </c>
      <c r="BW135" s="10">
        <v>1</v>
      </c>
      <c r="BX135" s="10">
        <v>2</v>
      </c>
      <c r="BY135" s="10">
        <v>2</v>
      </c>
      <c r="BZ135" s="10">
        <v>2</v>
      </c>
      <c r="CA135" s="10">
        <v>2</v>
      </c>
      <c r="CB135" s="10">
        <v>2</v>
      </c>
      <c r="CC135" s="10">
        <v>2</v>
      </c>
      <c r="CD135" s="32" t="s">
        <v>43</v>
      </c>
      <c r="CE135" s="11">
        <f>SUM(CF135,CO135)</f>
        <v>32</v>
      </c>
      <c r="CF135" s="12">
        <f>SUM(CG135:CN135)</f>
        <v>14</v>
      </c>
      <c r="CG135" s="75">
        <v>1</v>
      </c>
      <c r="CH135" s="75">
        <v>1</v>
      </c>
      <c r="CI135" s="76">
        <v>2</v>
      </c>
      <c r="CJ135" s="75">
        <v>3</v>
      </c>
      <c r="CK135" s="75">
        <v>2</v>
      </c>
      <c r="CL135" s="75">
        <v>1</v>
      </c>
      <c r="CM135" s="75">
        <v>2</v>
      </c>
      <c r="CN135" s="75">
        <v>2</v>
      </c>
      <c r="CO135" s="12">
        <f>SUM(CP135:CY135)</f>
        <v>18</v>
      </c>
      <c r="CP135" s="75">
        <v>2</v>
      </c>
      <c r="CQ135" s="75">
        <v>2</v>
      </c>
      <c r="CR135" s="75">
        <v>0</v>
      </c>
      <c r="CS135" s="75">
        <v>5</v>
      </c>
      <c r="CT135" s="75">
        <v>2</v>
      </c>
      <c r="CU135" s="75">
        <v>0</v>
      </c>
      <c r="CV135" s="75">
        <v>3</v>
      </c>
      <c r="CW135" s="75">
        <v>2</v>
      </c>
      <c r="CX135" s="75">
        <v>0</v>
      </c>
      <c r="CY135" s="75">
        <v>2</v>
      </c>
      <c r="CZ135" s="75" t="s">
        <v>352</v>
      </c>
      <c r="DA135" s="43">
        <v>1</v>
      </c>
      <c r="DB135" s="43" t="s">
        <v>453</v>
      </c>
    </row>
    <row r="136" spans="1:106" ht="16.899999999999999" customHeight="1" x14ac:dyDescent="0.25">
      <c r="A136" s="30" t="s">
        <v>96</v>
      </c>
      <c r="C136" s="43">
        <v>11</v>
      </c>
      <c r="D136" s="43">
        <v>11</v>
      </c>
      <c r="F136" s="30" t="s">
        <v>7</v>
      </c>
      <c r="H136" s="45"/>
      <c r="J136" s="46"/>
      <c r="K136" s="46"/>
      <c r="M136" s="30">
        <v>85</v>
      </c>
      <c r="N136" s="30">
        <f>O136+X136+BM136+CE136</f>
        <v>42</v>
      </c>
      <c r="O136" s="7">
        <f>SUM(P136:V136)</f>
        <v>0</v>
      </c>
      <c r="P136" s="8"/>
      <c r="Q136" s="8"/>
      <c r="R136" s="8"/>
      <c r="S136" s="8"/>
      <c r="T136" s="8"/>
      <c r="U136" s="8"/>
      <c r="V136" s="8"/>
      <c r="W136" s="9" t="s">
        <v>332</v>
      </c>
      <c r="X136" s="18">
        <f>SUM(Z136:BK136)</f>
        <v>0</v>
      </c>
      <c r="Y136" s="19"/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19"/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19"/>
      <c r="AR136" s="20">
        <v>0</v>
      </c>
      <c r="AS136" s="20">
        <v>0</v>
      </c>
      <c r="AT136" s="20">
        <v>0</v>
      </c>
      <c r="AU136" s="20"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v>0</v>
      </c>
      <c r="BA136" s="20">
        <v>0</v>
      </c>
      <c r="BB136" s="19"/>
      <c r="BC136" s="20">
        <v>0</v>
      </c>
      <c r="BD136" s="20">
        <v>0</v>
      </c>
      <c r="BE136" s="20">
        <v>0</v>
      </c>
      <c r="BF136" s="20">
        <v>0</v>
      </c>
      <c r="BG136" s="20">
        <v>0</v>
      </c>
      <c r="BH136" s="20">
        <v>0</v>
      </c>
      <c r="BI136" s="20">
        <v>0</v>
      </c>
      <c r="BJ136" s="20">
        <v>0</v>
      </c>
      <c r="BK136" s="20">
        <v>0</v>
      </c>
      <c r="BL136" s="22" t="s">
        <v>324</v>
      </c>
      <c r="BM136" s="21">
        <f>SUM(BN136:CC136)</f>
        <v>22</v>
      </c>
      <c r="BN136" s="10">
        <v>0</v>
      </c>
      <c r="BO136" s="10">
        <v>1</v>
      </c>
      <c r="BP136" s="10">
        <v>1</v>
      </c>
      <c r="BQ136" s="10">
        <v>1</v>
      </c>
      <c r="BR136" s="10">
        <v>1</v>
      </c>
      <c r="BS136" s="10">
        <v>1</v>
      </c>
      <c r="BT136" s="10">
        <v>1</v>
      </c>
      <c r="BU136" s="10">
        <v>1</v>
      </c>
      <c r="BV136" s="10">
        <v>1</v>
      </c>
      <c r="BW136" s="10">
        <v>2</v>
      </c>
      <c r="BX136" s="10">
        <v>2</v>
      </c>
      <c r="BY136" s="10">
        <v>2</v>
      </c>
      <c r="BZ136" s="10">
        <v>2</v>
      </c>
      <c r="CA136" s="10">
        <v>2</v>
      </c>
      <c r="CB136" s="10">
        <v>2</v>
      </c>
      <c r="CC136" s="10">
        <v>2</v>
      </c>
      <c r="CD136" s="32" t="s">
        <v>336</v>
      </c>
      <c r="CE136" s="11">
        <f>SUM(CF136,CO136)</f>
        <v>20</v>
      </c>
      <c r="CF136" s="12">
        <f>SUM(CG136:CN136)</f>
        <v>12</v>
      </c>
      <c r="CG136" s="15">
        <v>0</v>
      </c>
      <c r="CH136" s="13">
        <v>0</v>
      </c>
      <c r="CI136" s="13">
        <v>0</v>
      </c>
      <c r="CJ136" s="13">
        <v>0</v>
      </c>
      <c r="CK136" s="13">
        <v>3</v>
      </c>
      <c r="CL136" s="13">
        <v>3</v>
      </c>
      <c r="CM136" s="13">
        <v>3</v>
      </c>
      <c r="CN136" s="13">
        <v>3</v>
      </c>
      <c r="CO136" s="12">
        <f>SUM(CP136:CY136)</f>
        <v>8</v>
      </c>
      <c r="CP136" s="13">
        <v>2</v>
      </c>
      <c r="CQ136" s="13">
        <v>2</v>
      </c>
      <c r="CR136" s="13">
        <v>2</v>
      </c>
      <c r="CS136" s="13">
        <v>0</v>
      </c>
      <c r="CT136" s="13">
        <v>2</v>
      </c>
      <c r="CU136" s="13">
        <v>0</v>
      </c>
      <c r="CV136" s="13">
        <v>0</v>
      </c>
      <c r="CW136" s="13">
        <v>0</v>
      </c>
      <c r="CX136" s="13">
        <v>0</v>
      </c>
      <c r="CY136" s="13">
        <v>0</v>
      </c>
      <c r="CZ136" s="13" t="s">
        <v>337</v>
      </c>
      <c r="DA136" s="43">
        <v>2</v>
      </c>
      <c r="DB136" s="43" t="s">
        <v>453</v>
      </c>
    </row>
    <row r="137" spans="1:106" ht="16.899999999999999" customHeight="1" x14ac:dyDescent="0.25">
      <c r="A137" s="30" t="s">
        <v>79</v>
      </c>
      <c r="C137" s="43">
        <v>11</v>
      </c>
      <c r="D137" s="43">
        <v>11</v>
      </c>
      <c r="F137" s="30" t="s">
        <v>7</v>
      </c>
      <c r="H137" s="45"/>
      <c r="J137" s="46"/>
      <c r="K137" s="46"/>
      <c r="M137" s="30">
        <v>69</v>
      </c>
      <c r="N137" s="30">
        <f>O137+X137+BM137+CE137</f>
        <v>23</v>
      </c>
      <c r="O137" s="7">
        <f>SUM(P137:V137)</f>
        <v>0</v>
      </c>
      <c r="P137" s="8"/>
      <c r="Q137" s="8"/>
      <c r="R137" s="8"/>
      <c r="S137" s="8"/>
      <c r="T137" s="8"/>
      <c r="U137" s="8"/>
      <c r="V137" s="8"/>
      <c r="W137" s="9" t="s">
        <v>332</v>
      </c>
      <c r="X137" s="18">
        <f>SUM(Z137:BK137)</f>
        <v>0</v>
      </c>
      <c r="Y137" s="19"/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19"/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19"/>
      <c r="AR137" s="20">
        <v>0</v>
      </c>
      <c r="AS137" s="20">
        <v>0</v>
      </c>
      <c r="AT137" s="20">
        <v>0</v>
      </c>
      <c r="AU137" s="20">
        <v>0</v>
      </c>
      <c r="AV137" s="20">
        <v>0</v>
      </c>
      <c r="AW137" s="20">
        <v>0</v>
      </c>
      <c r="AX137" s="20">
        <v>0</v>
      </c>
      <c r="AY137" s="20">
        <v>0</v>
      </c>
      <c r="AZ137" s="20">
        <v>0</v>
      </c>
      <c r="BA137" s="20">
        <v>0</v>
      </c>
      <c r="BB137" s="19"/>
      <c r="BC137" s="20">
        <v>0</v>
      </c>
      <c r="BD137" s="20">
        <v>0</v>
      </c>
      <c r="BE137" s="20">
        <v>0</v>
      </c>
      <c r="BF137" s="20">
        <v>0</v>
      </c>
      <c r="BG137" s="20">
        <v>0</v>
      </c>
      <c r="BH137" s="20">
        <v>0</v>
      </c>
      <c r="BI137" s="20">
        <v>0</v>
      </c>
      <c r="BJ137" s="20">
        <v>0</v>
      </c>
      <c r="BK137" s="20">
        <v>0</v>
      </c>
      <c r="BL137" s="22" t="s">
        <v>324</v>
      </c>
      <c r="BM137" s="21">
        <f>SUM(BN137:CC137)</f>
        <v>21</v>
      </c>
      <c r="BN137" s="10">
        <v>0</v>
      </c>
      <c r="BO137" s="10">
        <v>1</v>
      </c>
      <c r="BP137" s="10">
        <v>1</v>
      </c>
      <c r="BQ137" s="10">
        <v>1</v>
      </c>
      <c r="BR137" s="10">
        <v>1</v>
      </c>
      <c r="BS137" s="10">
        <v>1</v>
      </c>
      <c r="BT137" s="10">
        <v>1</v>
      </c>
      <c r="BU137" s="10">
        <v>1</v>
      </c>
      <c r="BV137" s="10">
        <v>1</v>
      </c>
      <c r="BW137" s="10">
        <v>2</v>
      </c>
      <c r="BX137" s="10">
        <v>2</v>
      </c>
      <c r="BY137" s="10">
        <v>2</v>
      </c>
      <c r="BZ137" s="10">
        <v>2</v>
      </c>
      <c r="CA137" s="10">
        <v>2</v>
      </c>
      <c r="CB137" s="10">
        <v>2</v>
      </c>
      <c r="CC137" s="10">
        <v>1</v>
      </c>
      <c r="CD137" s="32" t="s">
        <v>336</v>
      </c>
      <c r="CE137" s="11">
        <f>SUM(CF137,CO137)</f>
        <v>2</v>
      </c>
      <c r="CF137" s="12">
        <f>SUM(CG137:CN137)</f>
        <v>2</v>
      </c>
      <c r="CG137" s="13">
        <v>1</v>
      </c>
      <c r="CH137" s="13">
        <v>1</v>
      </c>
      <c r="CI137" s="13">
        <v>0</v>
      </c>
      <c r="CJ137" s="13">
        <v>0</v>
      </c>
      <c r="CK137" s="13">
        <v>0</v>
      </c>
      <c r="CL137" s="13">
        <v>0</v>
      </c>
      <c r="CM137" s="13">
        <v>0</v>
      </c>
      <c r="CN137" s="13">
        <v>0</v>
      </c>
      <c r="CO137" s="12">
        <f>SUM(CP137:CY137)</f>
        <v>0</v>
      </c>
      <c r="CP137" s="13">
        <v>0</v>
      </c>
      <c r="CQ137" s="13">
        <v>0</v>
      </c>
      <c r="CR137" s="13">
        <v>0</v>
      </c>
      <c r="CS137" s="13">
        <v>0</v>
      </c>
      <c r="CT137" s="13">
        <v>0</v>
      </c>
      <c r="CU137" s="13">
        <v>0</v>
      </c>
      <c r="CV137" s="13">
        <v>0</v>
      </c>
      <c r="CW137" s="13">
        <v>0</v>
      </c>
      <c r="CX137" s="13">
        <v>0</v>
      </c>
      <c r="CY137" s="13">
        <v>0</v>
      </c>
      <c r="CZ137" s="13" t="s">
        <v>338</v>
      </c>
      <c r="DA137" s="43">
        <v>3</v>
      </c>
      <c r="DB137" s="43" t="s">
        <v>453</v>
      </c>
    </row>
    <row r="138" spans="1:106" ht="16.899999999999999" customHeight="1" x14ac:dyDescent="0.25">
      <c r="A138" s="30" t="s">
        <v>59</v>
      </c>
      <c r="C138" s="43">
        <v>11</v>
      </c>
      <c r="D138" s="43">
        <v>11</v>
      </c>
      <c r="F138" s="30" t="s">
        <v>7</v>
      </c>
      <c r="H138" s="45"/>
      <c r="J138" s="46"/>
      <c r="K138" s="46"/>
      <c r="M138" s="30">
        <v>49</v>
      </c>
      <c r="N138" s="30">
        <f>O138+X138+BM138+CE138</f>
        <v>17</v>
      </c>
      <c r="O138" s="7">
        <f>SUM(P138:V138)</f>
        <v>0</v>
      </c>
      <c r="P138" s="8"/>
      <c r="Q138" s="8"/>
      <c r="R138" s="8"/>
      <c r="S138" s="8"/>
      <c r="T138" s="8"/>
      <c r="U138" s="8"/>
      <c r="V138" s="8"/>
      <c r="W138" s="9" t="s">
        <v>332</v>
      </c>
      <c r="X138" s="18">
        <f>SUM(Z138:BK138)</f>
        <v>0</v>
      </c>
      <c r="Y138" s="19"/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19"/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19"/>
      <c r="AR138" s="20">
        <v>0</v>
      </c>
      <c r="AS138" s="20">
        <v>0</v>
      </c>
      <c r="AT138" s="20">
        <v>0</v>
      </c>
      <c r="AU138" s="20">
        <v>0</v>
      </c>
      <c r="AV138" s="20">
        <v>0</v>
      </c>
      <c r="AW138" s="20">
        <v>0</v>
      </c>
      <c r="AX138" s="20">
        <v>0</v>
      </c>
      <c r="AY138" s="20">
        <v>0</v>
      </c>
      <c r="AZ138" s="20">
        <v>0</v>
      </c>
      <c r="BA138" s="20">
        <v>0</v>
      </c>
      <c r="BB138" s="19"/>
      <c r="BC138" s="20">
        <v>0</v>
      </c>
      <c r="BD138" s="20">
        <v>0</v>
      </c>
      <c r="BE138" s="20">
        <v>0</v>
      </c>
      <c r="BF138" s="20">
        <v>0</v>
      </c>
      <c r="BG138" s="20">
        <v>0</v>
      </c>
      <c r="BH138" s="20">
        <v>0</v>
      </c>
      <c r="BI138" s="20">
        <v>0</v>
      </c>
      <c r="BJ138" s="20">
        <v>0</v>
      </c>
      <c r="BK138" s="20">
        <v>0</v>
      </c>
      <c r="BL138" s="22" t="s">
        <v>324</v>
      </c>
      <c r="BM138" s="21">
        <f>SUM(BN138:CC138)</f>
        <v>10</v>
      </c>
      <c r="BN138" s="10">
        <v>0</v>
      </c>
      <c r="BO138" s="10">
        <v>1</v>
      </c>
      <c r="BP138" s="10">
        <v>1</v>
      </c>
      <c r="BQ138" s="10">
        <v>1</v>
      </c>
      <c r="BR138" s="10">
        <v>1</v>
      </c>
      <c r="BS138" s="10">
        <v>1</v>
      </c>
      <c r="BT138" s="10">
        <v>1</v>
      </c>
      <c r="BU138" s="10">
        <v>1</v>
      </c>
      <c r="BV138" s="10">
        <v>0</v>
      </c>
      <c r="BW138" s="10">
        <v>0</v>
      </c>
      <c r="BX138" s="10">
        <v>0</v>
      </c>
      <c r="BY138" s="10">
        <v>1</v>
      </c>
      <c r="BZ138" s="10">
        <v>0</v>
      </c>
      <c r="CA138" s="10">
        <v>1</v>
      </c>
      <c r="CB138" s="10">
        <v>0</v>
      </c>
      <c r="CC138" s="10">
        <v>1</v>
      </c>
      <c r="CD138" s="32" t="s">
        <v>31</v>
      </c>
      <c r="CE138" s="11">
        <f>SUM(CF138,CO138)</f>
        <v>7</v>
      </c>
      <c r="CF138" s="12">
        <f>SUM(CG138:CN138)</f>
        <v>5</v>
      </c>
      <c r="CG138" s="13">
        <v>1</v>
      </c>
      <c r="CH138" s="13">
        <v>1</v>
      </c>
      <c r="CI138" s="13">
        <v>0</v>
      </c>
      <c r="CJ138" s="13">
        <v>1</v>
      </c>
      <c r="CK138" s="13">
        <v>1</v>
      </c>
      <c r="CL138" s="13">
        <v>0</v>
      </c>
      <c r="CM138" s="13">
        <v>1</v>
      </c>
      <c r="CN138" s="13">
        <v>0</v>
      </c>
      <c r="CO138" s="12">
        <f>SUM(CP138:CY138)</f>
        <v>2</v>
      </c>
      <c r="CP138" s="13">
        <v>2</v>
      </c>
      <c r="CQ138" s="13">
        <v>0</v>
      </c>
      <c r="CR138" s="13">
        <v>0</v>
      </c>
      <c r="CS138" s="13">
        <v>0</v>
      </c>
      <c r="CT138" s="13">
        <v>0</v>
      </c>
      <c r="CU138" s="13">
        <v>0</v>
      </c>
      <c r="CV138" s="13">
        <v>0</v>
      </c>
      <c r="CW138" s="13">
        <v>0</v>
      </c>
      <c r="CX138" s="13">
        <v>0</v>
      </c>
      <c r="CY138" s="13">
        <v>0</v>
      </c>
      <c r="CZ138" s="13" t="s">
        <v>335</v>
      </c>
      <c r="DA138" s="43">
        <v>3</v>
      </c>
      <c r="DB138" s="43" t="s">
        <v>453</v>
      </c>
    </row>
    <row r="139" spans="1:106" ht="16.899999999999999" customHeight="1" x14ac:dyDescent="0.25">
      <c r="A139" s="30" t="s">
        <v>255</v>
      </c>
      <c r="C139" s="43">
        <v>8</v>
      </c>
      <c r="D139" s="43">
        <v>8</v>
      </c>
      <c r="F139" s="30" t="s">
        <v>108</v>
      </c>
      <c r="H139" s="45"/>
      <c r="J139" s="46"/>
      <c r="K139" s="46"/>
      <c r="M139" s="30">
        <v>246</v>
      </c>
      <c r="N139" s="30">
        <f>O139+X139+BM139+CE139</f>
        <v>16</v>
      </c>
      <c r="O139" s="7">
        <f>SUM(P139:V139)</f>
        <v>0</v>
      </c>
      <c r="P139" s="8"/>
      <c r="Q139" s="8"/>
      <c r="R139" s="8"/>
      <c r="S139" s="8"/>
      <c r="T139" s="8"/>
      <c r="U139" s="8"/>
      <c r="V139" s="8"/>
      <c r="W139" s="9" t="s">
        <v>353</v>
      </c>
      <c r="X139" s="18">
        <f>SUM(Z139:BK139)</f>
        <v>0</v>
      </c>
      <c r="Y139" s="93"/>
      <c r="Z139" s="20">
        <v>0</v>
      </c>
      <c r="AA139" s="20"/>
      <c r="AB139" s="20"/>
      <c r="AC139" s="20"/>
      <c r="AD139" s="20"/>
      <c r="AE139" s="20"/>
      <c r="AF139" s="20"/>
      <c r="AG139" s="20"/>
      <c r="AH139" s="20"/>
      <c r="AI139" s="19"/>
      <c r="AJ139" s="20"/>
      <c r="AK139" s="20"/>
      <c r="AL139" s="20"/>
      <c r="AM139" s="20"/>
      <c r="AN139" s="20"/>
      <c r="AO139" s="20"/>
      <c r="AP139" s="20"/>
      <c r="AQ139" s="19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19"/>
      <c r="BC139" s="20"/>
      <c r="BD139" s="20"/>
      <c r="BE139" s="20"/>
      <c r="BF139" s="20"/>
      <c r="BG139" s="20"/>
      <c r="BH139" s="20"/>
      <c r="BI139" s="20"/>
      <c r="BJ139" s="20"/>
      <c r="BK139" s="20"/>
      <c r="BL139" s="85" t="s">
        <v>449</v>
      </c>
      <c r="BM139" s="21">
        <f>SUM(BN139:CC139)</f>
        <v>16</v>
      </c>
      <c r="BN139" s="10">
        <v>0</v>
      </c>
      <c r="BO139" s="10">
        <v>0</v>
      </c>
      <c r="BP139" s="10">
        <v>1</v>
      </c>
      <c r="BQ139" s="10">
        <v>1</v>
      </c>
      <c r="BR139" s="10">
        <v>1</v>
      </c>
      <c r="BS139" s="10">
        <v>1</v>
      </c>
      <c r="BT139" s="10">
        <v>1</v>
      </c>
      <c r="BU139" s="10">
        <v>1</v>
      </c>
      <c r="BV139" s="10">
        <v>0</v>
      </c>
      <c r="BW139" s="10">
        <v>0</v>
      </c>
      <c r="BX139" s="10">
        <v>1</v>
      </c>
      <c r="BY139" s="10">
        <v>1</v>
      </c>
      <c r="BZ139" s="10">
        <v>2</v>
      </c>
      <c r="CA139" s="10">
        <v>2</v>
      </c>
      <c r="CB139" s="10">
        <v>2</v>
      </c>
      <c r="CC139" s="10">
        <v>2</v>
      </c>
      <c r="CD139" s="32" t="s">
        <v>354</v>
      </c>
      <c r="CE139" s="11">
        <f>SUM(CF139,CO139)</f>
        <v>0</v>
      </c>
      <c r="CF139" s="12">
        <f>SUM(CG139:CN139)</f>
        <v>0</v>
      </c>
      <c r="CG139" s="75">
        <v>0</v>
      </c>
      <c r="CH139" s="75">
        <v>0</v>
      </c>
      <c r="CI139" s="76">
        <v>0</v>
      </c>
      <c r="CJ139" s="75">
        <v>0</v>
      </c>
      <c r="CK139" s="75">
        <v>0</v>
      </c>
      <c r="CL139" s="75">
        <v>0</v>
      </c>
      <c r="CM139" s="75">
        <v>0</v>
      </c>
      <c r="CN139" s="75">
        <v>0</v>
      </c>
      <c r="CO139" s="12">
        <f>SUM(CP139:CY139)</f>
        <v>0</v>
      </c>
      <c r="CP139" s="75">
        <v>0</v>
      </c>
      <c r="CQ139" s="75">
        <v>0</v>
      </c>
      <c r="CR139" s="75">
        <v>0</v>
      </c>
      <c r="CS139" s="75">
        <v>0</v>
      </c>
      <c r="CT139" s="75">
        <v>0</v>
      </c>
      <c r="CU139" s="75">
        <v>0</v>
      </c>
      <c r="CV139" s="75">
        <v>0</v>
      </c>
      <c r="CW139" s="75">
        <v>0</v>
      </c>
      <c r="CX139" s="75">
        <v>0</v>
      </c>
      <c r="CY139" s="75">
        <v>0</v>
      </c>
      <c r="CZ139" s="75" t="s">
        <v>352</v>
      </c>
      <c r="DA139" s="43">
        <v>2</v>
      </c>
    </row>
    <row r="140" spans="1:106" ht="16.899999999999999" customHeight="1" x14ac:dyDescent="0.25">
      <c r="A140" s="30" t="s">
        <v>141</v>
      </c>
      <c r="C140" s="43">
        <v>7</v>
      </c>
      <c r="D140" s="43">
        <v>8</v>
      </c>
      <c r="F140" s="30" t="s">
        <v>108</v>
      </c>
      <c r="H140" s="45"/>
      <c r="J140" s="46"/>
      <c r="K140" s="46"/>
      <c r="M140" s="30">
        <v>128</v>
      </c>
      <c r="N140" s="30">
        <f>O140+X140+BM140+CE140</f>
        <v>6</v>
      </c>
      <c r="O140" s="7">
        <f>SUM(P140:V140)</f>
        <v>0</v>
      </c>
      <c r="P140" s="8"/>
      <c r="Q140" s="8"/>
      <c r="R140" s="8"/>
      <c r="S140" s="8"/>
      <c r="T140" s="8"/>
      <c r="U140" s="8"/>
      <c r="V140" s="8"/>
      <c r="W140" s="9" t="s">
        <v>345</v>
      </c>
      <c r="X140" s="18">
        <f>SUM(Z140:BK140)</f>
        <v>0</v>
      </c>
      <c r="Y140" s="93" t="s">
        <v>342</v>
      </c>
      <c r="Z140" s="20"/>
      <c r="AA140" s="20"/>
      <c r="AB140" s="20"/>
      <c r="AC140" s="20"/>
      <c r="AD140" s="20"/>
      <c r="AE140" s="20"/>
      <c r="AF140" s="20"/>
      <c r="AG140" s="20"/>
      <c r="AH140" s="20"/>
      <c r="AI140" s="19"/>
      <c r="AJ140" s="20"/>
      <c r="AK140" s="20"/>
      <c r="AL140" s="20"/>
      <c r="AM140" s="20"/>
      <c r="AN140" s="20"/>
      <c r="AO140" s="20"/>
      <c r="AP140" s="20"/>
      <c r="AQ140" s="19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19"/>
      <c r="BC140" s="20"/>
      <c r="BD140" s="20"/>
      <c r="BE140" s="20"/>
      <c r="BF140" s="20"/>
      <c r="BG140" s="20"/>
      <c r="BH140" s="20"/>
      <c r="BI140" s="20"/>
      <c r="BJ140" s="20"/>
      <c r="BK140" s="20"/>
      <c r="BL140" s="85" t="s">
        <v>343</v>
      </c>
      <c r="BM140" s="21">
        <f>SUM(BN140:CC140)</f>
        <v>6</v>
      </c>
      <c r="BN140" s="10">
        <v>1</v>
      </c>
      <c r="BO140" s="10">
        <v>0</v>
      </c>
      <c r="BP140" s="10">
        <v>0</v>
      </c>
      <c r="BQ140" s="10">
        <v>0</v>
      </c>
      <c r="BR140" s="10">
        <v>0</v>
      </c>
      <c r="BS140" s="10">
        <v>0</v>
      </c>
      <c r="BT140" s="10">
        <v>0</v>
      </c>
      <c r="BU140" s="10">
        <v>0</v>
      </c>
      <c r="BV140" s="10">
        <v>1</v>
      </c>
      <c r="BW140" s="10">
        <v>0</v>
      </c>
      <c r="BX140" s="10">
        <v>1</v>
      </c>
      <c r="BY140" s="10">
        <v>1</v>
      </c>
      <c r="BZ140" s="10">
        <v>0</v>
      </c>
      <c r="CA140" s="10">
        <v>0</v>
      </c>
      <c r="CB140" s="10">
        <v>1</v>
      </c>
      <c r="CC140" s="10">
        <v>1</v>
      </c>
      <c r="CD140" s="32" t="s">
        <v>340</v>
      </c>
      <c r="CE140" s="11">
        <f>SUM(CF140,CO140)</f>
        <v>0</v>
      </c>
      <c r="CF140" s="12">
        <f>SUM(CG140:CN140)</f>
        <v>0</v>
      </c>
      <c r="CG140" s="13">
        <v>0</v>
      </c>
      <c r="CH140" s="13">
        <v>0</v>
      </c>
      <c r="CI140" s="13">
        <v>0</v>
      </c>
      <c r="CJ140" s="13">
        <v>0</v>
      </c>
      <c r="CK140" s="13">
        <v>0</v>
      </c>
      <c r="CL140" s="13">
        <v>0</v>
      </c>
      <c r="CM140" s="13">
        <v>0</v>
      </c>
      <c r="CN140" s="13">
        <v>0</v>
      </c>
      <c r="CO140" s="12">
        <f>SUM(CP140:CY140)</f>
        <v>0</v>
      </c>
      <c r="CP140" s="13">
        <v>0</v>
      </c>
      <c r="CQ140" s="13">
        <v>0</v>
      </c>
      <c r="CR140" s="13">
        <v>0</v>
      </c>
      <c r="CS140" s="13">
        <v>0</v>
      </c>
      <c r="CT140" s="13">
        <v>0</v>
      </c>
      <c r="CU140" s="13">
        <v>0</v>
      </c>
      <c r="CV140" s="13">
        <v>0</v>
      </c>
      <c r="CW140" s="13">
        <v>0</v>
      </c>
      <c r="CX140" s="13">
        <v>0</v>
      </c>
      <c r="CY140" s="13">
        <v>0</v>
      </c>
      <c r="CZ140" s="13" t="s">
        <v>341</v>
      </c>
      <c r="DA140" s="43">
        <v>3</v>
      </c>
    </row>
    <row r="141" spans="1:106" ht="16.899999999999999" customHeight="1" x14ac:dyDescent="0.25">
      <c r="A141" s="30" t="s">
        <v>117</v>
      </c>
      <c r="C141" s="43">
        <v>9</v>
      </c>
      <c r="D141" s="43">
        <v>9</v>
      </c>
      <c r="F141" s="30" t="s">
        <v>108</v>
      </c>
      <c r="H141" s="45"/>
      <c r="J141" s="46"/>
      <c r="K141" s="46"/>
      <c r="M141" s="30">
        <v>105</v>
      </c>
      <c r="N141" s="30">
        <f>O141+X141+BM141+CE141</f>
        <v>69</v>
      </c>
      <c r="O141" s="7">
        <f>SUM(P141:V141)</f>
        <v>0</v>
      </c>
      <c r="P141" s="8"/>
      <c r="Q141" s="8"/>
      <c r="R141" s="8"/>
      <c r="S141" s="8"/>
      <c r="T141" s="8"/>
      <c r="U141" s="8"/>
      <c r="V141" s="8"/>
      <c r="W141" s="9" t="s">
        <v>332</v>
      </c>
      <c r="X141" s="18">
        <f>SUM(Z141:BK141)</f>
        <v>9</v>
      </c>
      <c r="Y141" s="19"/>
      <c r="Z141" s="20">
        <v>1</v>
      </c>
      <c r="AA141" s="20">
        <v>1</v>
      </c>
      <c r="AB141" s="20">
        <v>0</v>
      </c>
      <c r="AC141" s="20">
        <v>0</v>
      </c>
      <c r="AD141" s="20">
        <v>0</v>
      </c>
      <c r="AE141" s="20">
        <v>3</v>
      </c>
      <c r="AF141" s="20">
        <v>0</v>
      </c>
      <c r="AG141" s="20">
        <v>0</v>
      </c>
      <c r="AH141" s="20">
        <v>2</v>
      </c>
      <c r="AI141" s="19"/>
      <c r="AJ141" s="20">
        <v>0</v>
      </c>
      <c r="AK141" s="20">
        <v>0</v>
      </c>
      <c r="AL141" s="20">
        <v>1</v>
      </c>
      <c r="AM141" s="20">
        <v>1</v>
      </c>
      <c r="AN141" s="20">
        <v>0</v>
      </c>
      <c r="AO141" s="20">
        <v>0</v>
      </c>
      <c r="AP141" s="20">
        <v>0</v>
      </c>
      <c r="AQ141" s="19"/>
      <c r="AR141" s="20">
        <v>0</v>
      </c>
      <c r="AS141" s="20">
        <v>0</v>
      </c>
      <c r="AT141" s="20">
        <v>0</v>
      </c>
      <c r="AU141" s="20"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v>0</v>
      </c>
      <c r="BA141" s="20">
        <v>0</v>
      </c>
      <c r="BB141" s="19"/>
      <c r="BC141" s="20">
        <v>0</v>
      </c>
      <c r="BD141" s="20">
        <v>0</v>
      </c>
      <c r="BE141" s="20">
        <v>0</v>
      </c>
      <c r="BF141" s="20">
        <v>0</v>
      </c>
      <c r="BG141" s="20">
        <v>0</v>
      </c>
      <c r="BH141" s="20">
        <v>0</v>
      </c>
      <c r="BI141" s="20">
        <v>0</v>
      </c>
      <c r="BJ141" s="20">
        <v>0</v>
      </c>
      <c r="BK141" s="20">
        <v>0</v>
      </c>
      <c r="BL141" s="22" t="s">
        <v>324</v>
      </c>
      <c r="BM141" s="21">
        <f>SUM(BN141:CC141)</f>
        <v>19</v>
      </c>
      <c r="BN141" s="10">
        <v>1</v>
      </c>
      <c r="BO141" s="10">
        <v>1</v>
      </c>
      <c r="BP141" s="10">
        <v>1</v>
      </c>
      <c r="BQ141" s="10">
        <v>1</v>
      </c>
      <c r="BR141" s="10">
        <v>1</v>
      </c>
      <c r="BS141" s="10">
        <v>1</v>
      </c>
      <c r="BT141" s="10">
        <v>1</v>
      </c>
      <c r="BU141" s="10">
        <v>1</v>
      </c>
      <c r="BV141" s="10">
        <v>0</v>
      </c>
      <c r="BW141" s="10">
        <v>2</v>
      </c>
      <c r="BX141" s="10">
        <v>1</v>
      </c>
      <c r="BY141" s="10">
        <v>1</v>
      </c>
      <c r="BZ141" s="10">
        <v>2</v>
      </c>
      <c r="CA141" s="10">
        <v>1</v>
      </c>
      <c r="CB141" s="10">
        <v>2</v>
      </c>
      <c r="CC141" s="10">
        <v>2</v>
      </c>
      <c r="CD141" s="32" t="s">
        <v>340</v>
      </c>
      <c r="CE141" s="11">
        <f>SUM(CF141,CO141)</f>
        <v>41</v>
      </c>
      <c r="CF141" s="12">
        <f>SUM(CG141:CN141)</f>
        <v>19</v>
      </c>
      <c r="CG141" s="13">
        <v>1</v>
      </c>
      <c r="CH141" s="13">
        <v>1</v>
      </c>
      <c r="CI141" s="13">
        <v>5</v>
      </c>
      <c r="CJ141" s="13">
        <v>3</v>
      </c>
      <c r="CK141" s="13">
        <v>3</v>
      </c>
      <c r="CL141" s="13">
        <v>1</v>
      </c>
      <c r="CM141" s="13">
        <v>3</v>
      </c>
      <c r="CN141" s="13">
        <v>2</v>
      </c>
      <c r="CO141" s="12">
        <f>SUM(CP141:CY141)</f>
        <v>22</v>
      </c>
      <c r="CP141" s="13">
        <v>2</v>
      </c>
      <c r="CQ141" s="13">
        <v>2</v>
      </c>
      <c r="CR141" s="13">
        <v>2</v>
      </c>
      <c r="CS141" s="13">
        <v>0</v>
      </c>
      <c r="CT141" s="13">
        <v>2</v>
      </c>
      <c r="CU141" s="13">
        <v>2</v>
      </c>
      <c r="CV141" s="13">
        <v>3</v>
      </c>
      <c r="CW141" s="13">
        <v>2</v>
      </c>
      <c r="CX141" s="13">
        <v>5</v>
      </c>
      <c r="CY141" s="13">
        <v>2</v>
      </c>
      <c r="CZ141" s="13" t="s">
        <v>341</v>
      </c>
      <c r="DA141" s="43">
        <v>1</v>
      </c>
      <c r="DB141" s="43" t="s">
        <v>453</v>
      </c>
    </row>
    <row r="142" spans="1:106" ht="16.899999999999999" customHeight="1" x14ac:dyDescent="0.25">
      <c r="A142" s="30" t="s">
        <v>300</v>
      </c>
      <c r="C142" s="43">
        <v>9</v>
      </c>
      <c r="D142" s="43">
        <v>9</v>
      </c>
      <c r="F142" s="30" t="s">
        <v>108</v>
      </c>
      <c r="H142" s="45"/>
      <c r="J142" s="46"/>
      <c r="K142" s="46"/>
      <c r="M142" s="30">
        <v>292</v>
      </c>
      <c r="N142" s="30">
        <f>O142+X142+BM142+CE142</f>
        <v>23</v>
      </c>
      <c r="O142" s="7">
        <f>SUM(P142:V142)</f>
        <v>0</v>
      </c>
      <c r="P142" s="8"/>
      <c r="Q142" s="8"/>
      <c r="R142" s="8"/>
      <c r="S142" s="8"/>
      <c r="T142" s="8"/>
      <c r="U142" s="8"/>
      <c r="V142" s="8"/>
      <c r="W142" s="9" t="s">
        <v>332</v>
      </c>
      <c r="X142" s="18">
        <f>SUM(Z142:BK142)</f>
        <v>0</v>
      </c>
      <c r="Y142" s="19"/>
      <c r="Z142" s="20">
        <v>0</v>
      </c>
      <c r="AA142" s="20"/>
      <c r="AB142" s="20"/>
      <c r="AC142" s="20"/>
      <c r="AD142" s="20"/>
      <c r="AE142" s="20"/>
      <c r="AF142" s="20"/>
      <c r="AG142" s="20"/>
      <c r="AH142" s="20"/>
      <c r="AI142" s="19"/>
      <c r="AJ142" s="20"/>
      <c r="AK142" s="20"/>
      <c r="AL142" s="20"/>
      <c r="AM142" s="20"/>
      <c r="AN142" s="20"/>
      <c r="AO142" s="20"/>
      <c r="AP142" s="20"/>
      <c r="AQ142" s="19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19"/>
      <c r="BC142" s="20"/>
      <c r="BD142" s="20"/>
      <c r="BE142" s="20"/>
      <c r="BF142" s="20"/>
      <c r="BG142" s="20"/>
      <c r="BH142" s="20"/>
      <c r="BI142" s="20"/>
      <c r="BJ142" s="20"/>
      <c r="BK142" s="20"/>
      <c r="BL142" s="85" t="s">
        <v>449</v>
      </c>
      <c r="BM142" s="21">
        <f>SUM(BN142:CC142)</f>
        <v>17</v>
      </c>
      <c r="BN142" s="10">
        <v>0</v>
      </c>
      <c r="BO142" s="10">
        <v>1</v>
      </c>
      <c r="BP142" s="10">
        <v>1</v>
      </c>
      <c r="BQ142" s="10">
        <v>0</v>
      </c>
      <c r="BR142" s="10">
        <v>1</v>
      </c>
      <c r="BS142" s="10">
        <v>1</v>
      </c>
      <c r="BT142" s="10">
        <v>1</v>
      </c>
      <c r="BU142" s="10">
        <v>1</v>
      </c>
      <c r="BV142" s="10">
        <v>0</v>
      </c>
      <c r="BW142" s="10">
        <v>1</v>
      </c>
      <c r="BX142" s="10">
        <v>1</v>
      </c>
      <c r="BY142" s="10">
        <v>2</v>
      </c>
      <c r="BZ142" s="10">
        <v>2</v>
      </c>
      <c r="CA142" s="10">
        <v>2</v>
      </c>
      <c r="CB142" s="10">
        <v>2</v>
      </c>
      <c r="CC142" s="10">
        <v>1</v>
      </c>
      <c r="CD142" s="32" t="s">
        <v>357</v>
      </c>
      <c r="CE142" s="11">
        <f>SUM(CF142,CO142)</f>
        <v>6</v>
      </c>
      <c r="CF142" s="12">
        <f>SUM(CG142:CN142)</f>
        <v>4</v>
      </c>
      <c r="CG142" s="13">
        <v>0</v>
      </c>
      <c r="CH142" s="13">
        <v>0</v>
      </c>
      <c r="CI142" s="13">
        <v>2</v>
      </c>
      <c r="CJ142" s="13">
        <v>2</v>
      </c>
      <c r="CK142" s="13">
        <v>0</v>
      </c>
      <c r="CL142" s="13">
        <v>0</v>
      </c>
      <c r="CM142" s="13">
        <v>0</v>
      </c>
      <c r="CN142" s="13">
        <v>0</v>
      </c>
      <c r="CO142" s="12">
        <f>SUM(CP142:CY142)</f>
        <v>2</v>
      </c>
      <c r="CP142" s="13">
        <v>2</v>
      </c>
      <c r="CQ142" s="13">
        <v>0</v>
      </c>
      <c r="CR142" s="13">
        <v>0</v>
      </c>
      <c r="CS142" s="13">
        <v>0</v>
      </c>
      <c r="CT142" s="13">
        <v>0</v>
      </c>
      <c r="CU142" s="13">
        <v>0</v>
      </c>
      <c r="CV142" s="13">
        <v>0</v>
      </c>
      <c r="CW142" s="13">
        <v>0</v>
      </c>
      <c r="CX142" s="13">
        <v>0</v>
      </c>
      <c r="CY142" s="13">
        <v>0</v>
      </c>
      <c r="CZ142" s="13" t="s">
        <v>358</v>
      </c>
      <c r="DA142" s="43">
        <v>2</v>
      </c>
    </row>
    <row r="143" spans="1:106" ht="16.899999999999999" customHeight="1" x14ac:dyDescent="0.25">
      <c r="A143" s="65" t="s">
        <v>225</v>
      </c>
      <c r="B143" s="65"/>
      <c r="C143" s="66">
        <v>10</v>
      </c>
      <c r="D143" s="66">
        <v>10</v>
      </c>
      <c r="E143" s="65"/>
      <c r="F143" s="65" t="s">
        <v>108</v>
      </c>
      <c r="G143" s="65"/>
      <c r="H143" s="68"/>
      <c r="I143" s="60"/>
      <c r="J143" s="46"/>
      <c r="K143" s="46"/>
      <c r="M143" s="30">
        <v>215</v>
      </c>
      <c r="N143" s="30">
        <f>O143+X143+BM143+CE143</f>
        <v>25</v>
      </c>
      <c r="O143" s="7">
        <f>SUM(P143:V143)</f>
        <v>0</v>
      </c>
      <c r="P143" s="8"/>
      <c r="Q143" s="8"/>
      <c r="R143" s="8"/>
      <c r="S143" s="8"/>
      <c r="T143" s="8"/>
      <c r="U143" s="8"/>
      <c r="V143" s="8"/>
      <c r="W143" s="9" t="s">
        <v>345</v>
      </c>
      <c r="X143" s="18">
        <f>SUM(Z143:BK143)</f>
        <v>0</v>
      </c>
      <c r="Y143" s="93"/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19"/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19"/>
      <c r="AR143" s="20">
        <v>0</v>
      </c>
      <c r="AS143" s="20">
        <v>0</v>
      </c>
      <c r="AT143" s="20">
        <v>0</v>
      </c>
      <c r="AU143" s="20">
        <v>0</v>
      </c>
      <c r="AV143" s="20">
        <v>0</v>
      </c>
      <c r="AW143" s="20">
        <v>0</v>
      </c>
      <c r="AX143" s="20">
        <v>0</v>
      </c>
      <c r="AY143" s="20">
        <v>0</v>
      </c>
      <c r="AZ143" s="20">
        <v>0</v>
      </c>
      <c r="BA143" s="20">
        <v>0</v>
      </c>
      <c r="BB143" s="19"/>
      <c r="BC143" s="20">
        <v>0</v>
      </c>
      <c r="BD143" s="20">
        <v>0</v>
      </c>
      <c r="BE143" s="20">
        <v>0</v>
      </c>
      <c r="BF143" s="20">
        <v>0</v>
      </c>
      <c r="BG143" s="20">
        <v>0</v>
      </c>
      <c r="BH143" s="20">
        <v>0</v>
      </c>
      <c r="BI143" s="20">
        <v>0</v>
      </c>
      <c r="BJ143" s="20">
        <v>0</v>
      </c>
      <c r="BK143" s="20">
        <v>0</v>
      </c>
      <c r="BL143" s="85" t="s">
        <v>350</v>
      </c>
      <c r="BM143" s="21">
        <f>SUM(BN143:CC143)</f>
        <v>15</v>
      </c>
      <c r="BN143" s="10">
        <v>0</v>
      </c>
      <c r="BO143" s="10">
        <v>1</v>
      </c>
      <c r="BP143" s="10">
        <v>1</v>
      </c>
      <c r="BQ143" s="10">
        <v>1</v>
      </c>
      <c r="BR143" s="10">
        <v>1</v>
      </c>
      <c r="BS143" s="10">
        <v>1</v>
      </c>
      <c r="BT143" s="10">
        <v>1</v>
      </c>
      <c r="BU143" s="10">
        <v>1</v>
      </c>
      <c r="BV143" s="10">
        <v>1</v>
      </c>
      <c r="BW143" s="10">
        <v>1</v>
      </c>
      <c r="BX143" s="10">
        <v>1</v>
      </c>
      <c r="BY143" s="10">
        <v>2</v>
      </c>
      <c r="BZ143" s="10">
        <v>0</v>
      </c>
      <c r="CA143" s="10">
        <v>1</v>
      </c>
      <c r="CB143" s="10">
        <v>2</v>
      </c>
      <c r="CC143" s="10">
        <v>0</v>
      </c>
      <c r="CD143" s="32" t="s">
        <v>43</v>
      </c>
      <c r="CE143" s="11">
        <f>SUM(CF143,CO143)</f>
        <v>10</v>
      </c>
      <c r="CF143" s="12">
        <f>SUM(CG143:CN143)</f>
        <v>4</v>
      </c>
      <c r="CG143" s="13">
        <v>0</v>
      </c>
      <c r="CH143" s="13">
        <v>0</v>
      </c>
      <c r="CI143" s="13">
        <v>0</v>
      </c>
      <c r="CJ143" s="13">
        <v>0</v>
      </c>
      <c r="CK143" s="13">
        <v>2</v>
      </c>
      <c r="CL143" s="13">
        <v>0</v>
      </c>
      <c r="CM143" s="13">
        <v>1</v>
      </c>
      <c r="CN143" s="13">
        <v>1</v>
      </c>
      <c r="CO143" s="12">
        <f>SUM(CP143:CY143)</f>
        <v>6</v>
      </c>
      <c r="CP143" s="13">
        <v>2</v>
      </c>
      <c r="CQ143" s="13">
        <v>2</v>
      </c>
      <c r="CR143" s="13">
        <v>2</v>
      </c>
      <c r="CS143" s="13">
        <v>0</v>
      </c>
      <c r="CT143" s="13">
        <v>0</v>
      </c>
      <c r="CU143" s="13">
        <v>0</v>
      </c>
      <c r="CV143" s="13">
        <v>0</v>
      </c>
      <c r="CW143" s="13">
        <v>0</v>
      </c>
      <c r="CX143" s="13">
        <v>0</v>
      </c>
      <c r="CY143" s="13">
        <v>0</v>
      </c>
      <c r="CZ143" s="13" t="s">
        <v>351</v>
      </c>
      <c r="DA143" s="43">
        <v>2</v>
      </c>
      <c r="DB143" s="43" t="s">
        <v>453</v>
      </c>
    </row>
    <row r="144" spans="1:106" ht="16.899999999999999" customHeight="1" x14ac:dyDescent="0.25">
      <c r="A144" s="30" t="s">
        <v>107</v>
      </c>
      <c r="C144" s="43">
        <v>11</v>
      </c>
      <c r="D144" s="43">
        <v>11</v>
      </c>
      <c r="F144" s="30" t="s">
        <v>108</v>
      </c>
      <c r="H144" s="45"/>
      <c r="J144" s="46"/>
      <c r="K144" s="46"/>
      <c r="M144" s="30">
        <v>96</v>
      </c>
      <c r="N144" s="30">
        <f>O144+X144+BM144+CE144</f>
        <v>0</v>
      </c>
      <c r="O144" s="7">
        <f>SUM(P144:V144)</f>
        <v>0</v>
      </c>
      <c r="P144" s="8"/>
      <c r="Q144" s="8"/>
      <c r="R144" s="8"/>
      <c r="S144" s="8"/>
      <c r="T144" s="8"/>
      <c r="U144" s="8"/>
      <c r="V144" s="8"/>
      <c r="W144" s="9" t="s">
        <v>332</v>
      </c>
      <c r="X144" s="18">
        <f>SUM(Z144:BK144)</f>
        <v>0</v>
      </c>
      <c r="Y144" s="19"/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19"/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19"/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v>0</v>
      </c>
      <c r="BA144" s="20">
        <v>0</v>
      </c>
      <c r="BB144" s="19"/>
      <c r="BC144" s="20">
        <v>0</v>
      </c>
      <c r="BD144" s="20">
        <v>0</v>
      </c>
      <c r="BE144" s="20">
        <v>0</v>
      </c>
      <c r="BF144" s="20">
        <v>0</v>
      </c>
      <c r="BG144" s="20">
        <v>0</v>
      </c>
      <c r="BH144" s="20">
        <v>0</v>
      </c>
      <c r="BI144" s="20">
        <v>0</v>
      </c>
      <c r="BJ144" s="20">
        <v>0</v>
      </c>
      <c r="BK144" s="20">
        <v>0</v>
      </c>
      <c r="BL144" s="22" t="s">
        <v>324</v>
      </c>
      <c r="BM144" s="21">
        <f>SUM(BN144:CC144)</f>
        <v>0</v>
      </c>
      <c r="BN144" s="10">
        <v>0</v>
      </c>
      <c r="BO144" s="10">
        <v>0</v>
      </c>
      <c r="BP144" s="10">
        <v>0</v>
      </c>
      <c r="BQ144" s="10">
        <v>0</v>
      </c>
      <c r="BR144" s="10">
        <v>0</v>
      </c>
      <c r="BS144" s="10">
        <v>0</v>
      </c>
      <c r="BT144" s="10">
        <v>0</v>
      </c>
      <c r="BU144" s="10">
        <v>0</v>
      </c>
      <c r="BV144" s="10">
        <v>0</v>
      </c>
      <c r="BW144" s="10">
        <v>0</v>
      </c>
      <c r="BX144" s="10">
        <v>0</v>
      </c>
      <c r="BY144" s="10">
        <v>0</v>
      </c>
      <c r="BZ144" s="10">
        <v>0</v>
      </c>
      <c r="CA144" s="10">
        <v>0</v>
      </c>
      <c r="CB144" s="10">
        <v>0</v>
      </c>
      <c r="CC144" s="10">
        <v>0</v>
      </c>
      <c r="CD144" s="32" t="s">
        <v>336</v>
      </c>
      <c r="CE144" s="11">
        <f>SUM(CF144,CO144)</f>
        <v>0</v>
      </c>
      <c r="CF144" s="12">
        <f>SUM(CG144:CN144)</f>
        <v>0</v>
      </c>
      <c r="CG144" s="13">
        <v>0</v>
      </c>
      <c r="CH144" s="13">
        <v>0</v>
      </c>
      <c r="CI144" s="13">
        <v>0</v>
      </c>
      <c r="CJ144" s="13">
        <v>0</v>
      </c>
      <c r="CK144" s="13">
        <v>0</v>
      </c>
      <c r="CL144" s="13">
        <v>0</v>
      </c>
      <c r="CM144" s="13">
        <v>0</v>
      </c>
      <c r="CN144" s="13">
        <v>0</v>
      </c>
      <c r="CO144" s="12">
        <f>SUM(CP144:CY144)</f>
        <v>0</v>
      </c>
      <c r="CP144" s="13">
        <v>0</v>
      </c>
      <c r="CQ144" s="13">
        <v>0</v>
      </c>
      <c r="CR144" s="13">
        <v>0</v>
      </c>
      <c r="CS144" s="13">
        <v>0</v>
      </c>
      <c r="CT144" s="13">
        <v>0</v>
      </c>
      <c r="CU144" s="13">
        <v>0</v>
      </c>
      <c r="CV144" s="13">
        <v>0</v>
      </c>
      <c r="CW144" s="13">
        <v>0</v>
      </c>
      <c r="CX144" s="13">
        <v>0</v>
      </c>
      <c r="CY144" s="13">
        <v>0</v>
      </c>
      <c r="CZ144" s="13" t="s">
        <v>337</v>
      </c>
      <c r="DA144" s="53"/>
      <c r="DB144" s="53"/>
    </row>
    <row r="145" spans="1:106" ht="16.899999999999999" customHeight="1" x14ac:dyDescent="0.25">
      <c r="A145" s="30" t="s">
        <v>133</v>
      </c>
      <c r="C145" s="43">
        <v>8</v>
      </c>
      <c r="D145" s="43">
        <v>8</v>
      </c>
      <c r="F145" s="30" t="s">
        <v>91</v>
      </c>
      <c r="H145" s="45"/>
      <c r="J145" s="46"/>
      <c r="K145" s="46"/>
      <c r="M145" s="30">
        <v>121</v>
      </c>
      <c r="N145" s="30">
        <f>O145+X145+BM145+CE145</f>
        <v>0</v>
      </c>
      <c r="O145" s="7">
        <f>SUM(P145:V145)</f>
        <v>0</v>
      </c>
      <c r="P145" s="14" t="s">
        <v>447</v>
      </c>
      <c r="Q145" s="8"/>
      <c r="R145" s="8"/>
      <c r="S145" s="8"/>
      <c r="T145" s="8"/>
      <c r="U145" s="8"/>
      <c r="V145" s="8"/>
      <c r="W145" s="9" t="s">
        <v>332</v>
      </c>
      <c r="X145" s="18">
        <f>SUM(Z145:BK145)</f>
        <v>0</v>
      </c>
      <c r="Y145" s="93" t="s">
        <v>344</v>
      </c>
      <c r="Z145" s="20"/>
      <c r="AA145" s="20"/>
      <c r="AB145" s="20"/>
      <c r="AC145" s="20"/>
      <c r="AD145" s="20"/>
      <c r="AE145" s="20"/>
      <c r="AF145" s="20"/>
      <c r="AG145" s="20"/>
      <c r="AH145" s="20"/>
      <c r="AI145" s="19"/>
      <c r="AJ145" s="20"/>
      <c r="AK145" s="20"/>
      <c r="AL145" s="20"/>
      <c r="AM145" s="20"/>
      <c r="AN145" s="20"/>
      <c r="AO145" s="20"/>
      <c r="AP145" s="20"/>
      <c r="AQ145" s="19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19"/>
      <c r="BC145" s="20"/>
      <c r="BD145" s="20"/>
      <c r="BE145" s="20"/>
      <c r="BF145" s="20"/>
      <c r="BG145" s="20"/>
      <c r="BH145" s="20"/>
      <c r="BI145" s="20"/>
      <c r="BJ145" s="20"/>
      <c r="BK145" s="20"/>
      <c r="BL145" s="85" t="s">
        <v>343</v>
      </c>
      <c r="BM145" s="21">
        <f>SUM(BN145:CC145)</f>
        <v>0</v>
      </c>
      <c r="BN145" s="10">
        <v>0</v>
      </c>
      <c r="BO145" s="10">
        <v>0</v>
      </c>
      <c r="BP145" s="10">
        <v>0</v>
      </c>
      <c r="BQ145" s="10">
        <v>0</v>
      </c>
      <c r="BR145" s="10">
        <v>0</v>
      </c>
      <c r="BS145" s="10">
        <v>0</v>
      </c>
      <c r="BT145" s="10">
        <v>0</v>
      </c>
      <c r="BU145" s="10">
        <v>0</v>
      </c>
      <c r="BV145" s="10">
        <v>0</v>
      </c>
      <c r="BW145" s="10">
        <v>0</v>
      </c>
      <c r="BX145" s="10">
        <v>0</v>
      </c>
      <c r="BY145" s="10">
        <v>0</v>
      </c>
      <c r="BZ145" s="10">
        <v>0</v>
      </c>
      <c r="CA145" s="10">
        <v>0</v>
      </c>
      <c r="CB145" s="10">
        <v>0</v>
      </c>
      <c r="CC145" s="10">
        <v>0</v>
      </c>
      <c r="CD145" s="32" t="s">
        <v>340</v>
      </c>
      <c r="CE145" s="11">
        <f>SUM(CF145,CO145)</f>
        <v>0</v>
      </c>
      <c r="CF145" s="12">
        <f>SUM(CG145:CN145)</f>
        <v>0</v>
      </c>
      <c r="CG145" s="13">
        <v>0</v>
      </c>
      <c r="CH145" s="13">
        <v>0</v>
      </c>
      <c r="CI145" s="13">
        <v>0</v>
      </c>
      <c r="CJ145" s="13">
        <v>0</v>
      </c>
      <c r="CK145" s="13">
        <v>0</v>
      </c>
      <c r="CL145" s="13">
        <v>0</v>
      </c>
      <c r="CM145" s="13">
        <v>0</v>
      </c>
      <c r="CN145" s="13">
        <v>0</v>
      </c>
      <c r="CO145" s="12">
        <f>SUM(CP145:CY145)</f>
        <v>0</v>
      </c>
      <c r="CP145" s="13">
        <v>0</v>
      </c>
      <c r="CQ145" s="13">
        <v>0</v>
      </c>
      <c r="CR145" s="13">
        <v>0</v>
      </c>
      <c r="CS145" s="13">
        <v>0</v>
      </c>
      <c r="CT145" s="13">
        <v>0</v>
      </c>
      <c r="CU145" s="13">
        <v>0</v>
      </c>
      <c r="CV145" s="13">
        <v>0</v>
      </c>
      <c r="CW145" s="13">
        <v>0</v>
      </c>
      <c r="CX145" s="13">
        <v>0</v>
      </c>
      <c r="CY145" s="13">
        <v>0</v>
      </c>
      <c r="CZ145" s="13" t="s">
        <v>341</v>
      </c>
    </row>
    <row r="146" spans="1:106" ht="16.899999999999999" customHeight="1" x14ac:dyDescent="0.25">
      <c r="A146" s="30" t="s">
        <v>52</v>
      </c>
      <c r="C146" s="43">
        <v>9</v>
      </c>
      <c r="D146" s="43">
        <v>9</v>
      </c>
      <c r="F146" s="30" t="s">
        <v>91</v>
      </c>
      <c r="H146" s="45"/>
      <c r="J146" s="46"/>
      <c r="K146" s="46"/>
      <c r="M146" s="30">
        <v>198</v>
      </c>
      <c r="N146" s="30">
        <f>O146+X146+BM146+CE146</f>
        <v>22</v>
      </c>
      <c r="O146" s="7">
        <f>SUM(P146:V146)</f>
        <v>0</v>
      </c>
      <c r="P146" s="8"/>
      <c r="Q146" s="8"/>
      <c r="R146" s="8"/>
      <c r="S146" s="8"/>
      <c r="T146" s="8"/>
      <c r="U146" s="8"/>
      <c r="V146" s="8"/>
      <c r="W146" s="9" t="s">
        <v>345</v>
      </c>
      <c r="X146" s="18">
        <f>SUM(Z146:BK146)</f>
        <v>0</v>
      </c>
      <c r="Y146" s="93" t="s">
        <v>342</v>
      </c>
      <c r="Z146" s="20"/>
      <c r="AA146" s="20"/>
      <c r="AB146" s="20"/>
      <c r="AC146" s="20"/>
      <c r="AD146" s="20"/>
      <c r="AE146" s="20"/>
      <c r="AF146" s="20"/>
      <c r="AG146" s="20"/>
      <c r="AH146" s="20"/>
      <c r="AI146" s="19"/>
      <c r="AJ146" s="20"/>
      <c r="AK146" s="20"/>
      <c r="AL146" s="20"/>
      <c r="AM146" s="20"/>
      <c r="AN146" s="20"/>
      <c r="AO146" s="20"/>
      <c r="AP146" s="20"/>
      <c r="AQ146" s="19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19"/>
      <c r="BC146" s="20"/>
      <c r="BD146" s="20"/>
      <c r="BE146" s="20"/>
      <c r="BF146" s="20"/>
      <c r="BG146" s="20"/>
      <c r="BH146" s="20"/>
      <c r="BI146" s="20"/>
      <c r="BJ146" s="20"/>
      <c r="BK146" s="20"/>
      <c r="BL146" s="85" t="s">
        <v>350</v>
      </c>
      <c r="BM146" s="21">
        <f>SUM(BN146:CC146)</f>
        <v>22</v>
      </c>
      <c r="BN146" s="10">
        <v>0</v>
      </c>
      <c r="BO146" s="10">
        <v>1</v>
      </c>
      <c r="BP146" s="10">
        <v>1</v>
      </c>
      <c r="BQ146" s="10">
        <v>1</v>
      </c>
      <c r="BR146" s="10">
        <v>1</v>
      </c>
      <c r="BS146" s="10">
        <v>2</v>
      </c>
      <c r="BT146" s="10">
        <v>1</v>
      </c>
      <c r="BU146" s="10">
        <v>1</v>
      </c>
      <c r="BV146" s="10">
        <v>2</v>
      </c>
      <c r="BW146" s="10">
        <v>1</v>
      </c>
      <c r="BX146" s="10">
        <v>2</v>
      </c>
      <c r="BY146" s="10">
        <v>2</v>
      </c>
      <c r="BZ146" s="10">
        <v>2</v>
      </c>
      <c r="CA146" s="10">
        <v>1</v>
      </c>
      <c r="CB146" s="10">
        <v>2</v>
      </c>
      <c r="CC146" s="10">
        <v>2</v>
      </c>
      <c r="CD146" s="32" t="s">
        <v>43</v>
      </c>
      <c r="CE146" s="11">
        <f>SUM(CF146,CO146)</f>
        <v>0</v>
      </c>
      <c r="CF146" s="12">
        <f>SUM(CG146:CN146)</f>
        <v>0</v>
      </c>
      <c r="CG146" s="13">
        <v>0</v>
      </c>
      <c r="CH146" s="13">
        <v>0</v>
      </c>
      <c r="CI146" s="13">
        <v>0</v>
      </c>
      <c r="CJ146" s="13">
        <v>0</v>
      </c>
      <c r="CK146" s="13">
        <v>0</v>
      </c>
      <c r="CL146" s="13">
        <v>0</v>
      </c>
      <c r="CM146" s="13">
        <v>0</v>
      </c>
      <c r="CN146" s="13">
        <v>0</v>
      </c>
      <c r="CO146" s="12">
        <f>SUM(CP146:CY146)</f>
        <v>0</v>
      </c>
      <c r="CP146" s="13">
        <v>0</v>
      </c>
      <c r="CQ146" s="13">
        <v>0</v>
      </c>
      <c r="CR146" s="13">
        <v>0</v>
      </c>
      <c r="CS146" s="13">
        <v>0</v>
      </c>
      <c r="CT146" s="13">
        <v>0</v>
      </c>
      <c r="CU146" s="13">
        <v>0</v>
      </c>
      <c r="CV146" s="13">
        <v>0</v>
      </c>
      <c r="CW146" s="13">
        <v>0</v>
      </c>
      <c r="CX146" s="13">
        <v>0</v>
      </c>
      <c r="CY146" s="13">
        <v>0</v>
      </c>
      <c r="CZ146" s="13" t="s">
        <v>351</v>
      </c>
      <c r="DA146" s="43">
        <v>2</v>
      </c>
      <c r="DB146" s="43" t="s">
        <v>453</v>
      </c>
    </row>
    <row r="147" spans="1:106" ht="16.899999999999999" customHeight="1" x14ac:dyDescent="0.25">
      <c r="A147" s="30" t="s">
        <v>292</v>
      </c>
      <c r="C147" s="43">
        <v>9</v>
      </c>
      <c r="D147" s="43">
        <v>9</v>
      </c>
      <c r="F147" s="30" t="s">
        <v>91</v>
      </c>
      <c r="H147" s="45"/>
      <c r="J147" s="46"/>
      <c r="K147" s="46"/>
      <c r="M147" s="30">
        <v>284</v>
      </c>
      <c r="N147" s="30">
        <f>O147+X147+BM147+CE147</f>
        <v>18</v>
      </c>
      <c r="O147" s="7">
        <f>SUM(P147:V147)</f>
        <v>0</v>
      </c>
      <c r="P147" s="8"/>
      <c r="Q147" s="8"/>
      <c r="R147" s="8"/>
      <c r="S147" s="8"/>
      <c r="T147" s="8"/>
      <c r="U147" s="8"/>
      <c r="V147" s="8"/>
      <c r="W147" s="9" t="s">
        <v>332</v>
      </c>
      <c r="X147" s="18">
        <f>SUM(Z147:BK147)</f>
        <v>0</v>
      </c>
      <c r="Y147" s="19"/>
      <c r="Z147" s="20">
        <v>0</v>
      </c>
      <c r="AA147" s="20"/>
      <c r="AB147" s="20"/>
      <c r="AC147" s="20"/>
      <c r="AD147" s="20"/>
      <c r="AE147" s="20"/>
      <c r="AF147" s="20"/>
      <c r="AG147" s="20"/>
      <c r="AH147" s="20"/>
      <c r="AI147" s="19"/>
      <c r="AJ147" s="20"/>
      <c r="AK147" s="20"/>
      <c r="AL147" s="20"/>
      <c r="AM147" s="20"/>
      <c r="AN147" s="20"/>
      <c r="AO147" s="20"/>
      <c r="AP147" s="20"/>
      <c r="AQ147" s="19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19"/>
      <c r="BC147" s="20"/>
      <c r="BD147" s="20"/>
      <c r="BE147" s="20"/>
      <c r="BF147" s="20"/>
      <c r="BG147" s="20"/>
      <c r="BH147" s="20"/>
      <c r="BI147" s="20"/>
      <c r="BJ147" s="20"/>
      <c r="BK147" s="20"/>
      <c r="BL147" s="85" t="s">
        <v>449</v>
      </c>
      <c r="BM147" s="21">
        <f>SUM(BN147:CC147)</f>
        <v>18</v>
      </c>
      <c r="BN147" s="10">
        <v>0</v>
      </c>
      <c r="BO147" s="10">
        <v>1</v>
      </c>
      <c r="BP147" s="10">
        <v>1</v>
      </c>
      <c r="BQ147" s="10">
        <v>0</v>
      </c>
      <c r="BR147" s="10">
        <v>1</v>
      </c>
      <c r="BS147" s="10">
        <v>1</v>
      </c>
      <c r="BT147" s="10">
        <v>1</v>
      </c>
      <c r="BU147" s="10">
        <v>1</v>
      </c>
      <c r="BV147" s="10">
        <v>2</v>
      </c>
      <c r="BW147" s="10">
        <v>1</v>
      </c>
      <c r="BX147" s="10">
        <v>1</v>
      </c>
      <c r="BY147" s="10">
        <v>2</v>
      </c>
      <c r="BZ147" s="10">
        <v>2</v>
      </c>
      <c r="CA147" s="10">
        <v>2</v>
      </c>
      <c r="CB147" s="10">
        <v>1</v>
      </c>
      <c r="CC147" s="10">
        <v>1</v>
      </c>
      <c r="CD147" s="32" t="s">
        <v>357</v>
      </c>
      <c r="CE147" s="11">
        <f>SUM(CF147,CO147)</f>
        <v>0</v>
      </c>
      <c r="CF147" s="12">
        <f>SUM(CG147:CN147)</f>
        <v>0</v>
      </c>
      <c r="CG147" s="13">
        <v>0</v>
      </c>
      <c r="CH147" s="13">
        <v>0</v>
      </c>
      <c r="CI147" s="13">
        <v>0</v>
      </c>
      <c r="CJ147" s="13">
        <v>0</v>
      </c>
      <c r="CK147" s="13">
        <v>0</v>
      </c>
      <c r="CL147" s="13">
        <v>0</v>
      </c>
      <c r="CM147" s="13">
        <v>0</v>
      </c>
      <c r="CN147" s="13">
        <v>0</v>
      </c>
      <c r="CO147" s="12">
        <f>SUM(CP147:CY147)</f>
        <v>0</v>
      </c>
      <c r="CP147" s="13">
        <v>0</v>
      </c>
      <c r="CQ147" s="13">
        <v>0</v>
      </c>
      <c r="CR147" s="13">
        <v>0</v>
      </c>
      <c r="CS147" s="13">
        <v>0</v>
      </c>
      <c r="CT147" s="13">
        <v>0</v>
      </c>
      <c r="CU147" s="13">
        <v>0</v>
      </c>
      <c r="CV147" s="13">
        <v>0</v>
      </c>
      <c r="CW147" s="13">
        <v>0</v>
      </c>
      <c r="CX147" s="13">
        <v>0</v>
      </c>
      <c r="CY147" s="13">
        <v>0</v>
      </c>
      <c r="CZ147" s="13" t="s">
        <v>358</v>
      </c>
      <c r="DA147" s="43">
        <v>3</v>
      </c>
    </row>
    <row r="148" spans="1:106" ht="16.899999999999999" customHeight="1" x14ac:dyDescent="0.25">
      <c r="A148" s="30" t="s">
        <v>90</v>
      </c>
      <c r="C148" s="43">
        <v>9</v>
      </c>
      <c r="D148" s="43">
        <v>9</v>
      </c>
      <c r="F148" s="30" t="s">
        <v>91</v>
      </c>
      <c r="H148" s="45"/>
      <c r="J148" s="46"/>
      <c r="K148" s="46"/>
      <c r="M148" s="30">
        <v>80</v>
      </c>
      <c r="N148" s="30">
        <f>O148+X148+BM148+CE148</f>
        <v>14</v>
      </c>
      <c r="O148" s="7">
        <f>SUM(P148:V148)</f>
        <v>0</v>
      </c>
      <c r="P148" s="8"/>
      <c r="Q148" s="8"/>
      <c r="R148" s="8"/>
      <c r="S148" s="8"/>
      <c r="T148" s="8"/>
      <c r="U148" s="8"/>
      <c r="V148" s="8"/>
      <c r="W148" s="9" t="s">
        <v>332</v>
      </c>
      <c r="X148" s="18">
        <f>SUM(Z148:BK148)</f>
        <v>0</v>
      </c>
      <c r="Y148" s="19"/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19"/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19"/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v>0</v>
      </c>
      <c r="BA148" s="20">
        <v>0</v>
      </c>
      <c r="BB148" s="19"/>
      <c r="BC148" s="20">
        <v>0</v>
      </c>
      <c r="BD148" s="20">
        <v>0</v>
      </c>
      <c r="BE148" s="20">
        <v>0</v>
      </c>
      <c r="BF148" s="20">
        <v>0</v>
      </c>
      <c r="BG148" s="20">
        <v>0</v>
      </c>
      <c r="BH148" s="20">
        <v>0</v>
      </c>
      <c r="BI148" s="20">
        <v>0</v>
      </c>
      <c r="BJ148" s="20">
        <v>0</v>
      </c>
      <c r="BK148" s="20">
        <v>0</v>
      </c>
      <c r="BL148" s="22" t="s">
        <v>324</v>
      </c>
      <c r="BM148" s="21">
        <f>SUM(BN148:CC148)</f>
        <v>10</v>
      </c>
      <c r="BN148" s="10">
        <v>0</v>
      </c>
      <c r="BO148" s="10">
        <v>1</v>
      </c>
      <c r="BP148" s="10">
        <v>1</v>
      </c>
      <c r="BQ148" s="10">
        <v>1</v>
      </c>
      <c r="BR148" s="10">
        <v>1</v>
      </c>
      <c r="BS148" s="10">
        <v>1</v>
      </c>
      <c r="BT148" s="10">
        <v>1</v>
      </c>
      <c r="BU148" s="10">
        <v>1</v>
      </c>
      <c r="BV148" s="10">
        <v>1</v>
      </c>
      <c r="BW148" s="10">
        <v>0</v>
      </c>
      <c r="BX148" s="10">
        <v>0</v>
      </c>
      <c r="BY148" s="10">
        <v>0</v>
      </c>
      <c r="BZ148" s="10">
        <v>0</v>
      </c>
      <c r="CA148" s="10">
        <v>1</v>
      </c>
      <c r="CB148" s="10">
        <v>0</v>
      </c>
      <c r="CC148" s="10">
        <v>1</v>
      </c>
      <c r="CD148" s="32" t="s">
        <v>336</v>
      </c>
      <c r="CE148" s="11">
        <f>SUM(CF148,CO148)</f>
        <v>4</v>
      </c>
      <c r="CF148" s="12">
        <f>SUM(CG148:CN148)</f>
        <v>0</v>
      </c>
      <c r="CG148" s="15">
        <v>0</v>
      </c>
      <c r="CH148" s="13">
        <v>0</v>
      </c>
      <c r="CI148" s="13">
        <v>0</v>
      </c>
      <c r="CJ148" s="13">
        <v>0</v>
      </c>
      <c r="CK148" s="13">
        <v>0</v>
      </c>
      <c r="CL148" s="13">
        <v>0</v>
      </c>
      <c r="CM148" s="13">
        <v>0</v>
      </c>
      <c r="CN148" s="13">
        <v>0</v>
      </c>
      <c r="CO148" s="12">
        <f>SUM(CP148:CY148)</f>
        <v>4</v>
      </c>
      <c r="CP148" s="13">
        <v>2</v>
      </c>
      <c r="CQ148" s="13">
        <v>2</v>
      </c>
      <c r="CR148" s="13">
        <v>0</v>
      </c>
      <c r="CS148" s="13">
        <v>0</v>
      </c>
      <c r="CT148" s="13">
        <v>0</v>
      </c>
      <c r="CU148" s="13">
        <v>0</v>
      </c>
      <c r="CV148" s="13">
        <v>0</v>
      </c>
      <c r="CW148" s="13">
        <v>0</v>
      </c>
      <c r="CX148" s="13">
        <v>0</v>
      </c>
      <c r="CY148" s="13">
        <v>0</v>
      </c>
      <c r="CZ148" s="13" t="s">
        <v>337</v>
      </c>
      <c r="DA148" s="43">
        <v>3</v>
      </c>
    </row>
    <row r="149" spans="1:106" ht="16.899999999999999" customHeight="1" x14ac:dyDescent="0.25">
      <c r="A149" s="30" t="s">
        <v>308</v>
      </c>
      <c r="C149" s="43">
        <v>9</v>
      </c>
      <c r="D149" s="43">
        <v>9</v>
      </c>
      <c r="F149" s="30" t="s">
        <v>91</v>
      </c>
      <c r="H149" s="45"/>
      <c r="J149" s="46"/>
      <c r="K149" s="46"/>
      <c r="M149" s="30">
        <v>300</v>
      </c>
      <c r="N149" s="30">
        <f>O149+X149+BM149+CE149</f>
        <v>14</v>
      </c>
      <c r="O149" s="7">
        <f>SUM(P149:V149)</f>
        <v>0</v>
      </c>
      <c r="P149" s="8"/>
      <c r="Q149" s="8"/>
      <c r="R149" s="8"/>
      <c r="S149" s="8"/>
      <c r="T149" s="8"/>
      <c r="U149" s="8"/>
      <c r="V149" s="8"/>
      <c r="W149" s="9" t="s">
        <v>332</v>
      </c>
      <c r="X149" s="18">
        <f>SUM(Z149:BK149)</f>
        <v>0</v>
      </c>
      <c r="Y149" s="19"/>
      <c r="Z149" s="20">
        <v>0</v>
      </c>
      <c r="AA149" s="20"/>
      <c r="AB149" s="20"/>
      <c r="AC149" s="20"/>
      <c r="AD149" s="20"/>
      <c r="AE149" s="20"/>
      <c r="AF149" s="20"/>
      <c r="AG149" s="20"/>
      <c r="AH149" s="20"/>
      <c r="AI149" s="19"/>
      <c r="AJ149" s="20"/>
      <c r="AK149" s="20"/>
      <c r="AL149" s="20"/>
      <c r="AM149" s="20"/>
      <c r="AN149" s="20"/>
      <c r="AO149" s="20"/>
      <c r="AP149" s="20"/>
      <c r="AQ149" s="19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19"/>
      <c r="BC149" s="20"/>
      <c r="BD149" s="20"/>
      <c r="BE149" s="20"/>
      <c r="BF149" s="20"/>
      <c r="BG149" s="20"/>
      <c r="BH149" s="20"/>
      <c r="BI149" s="20"/>
      <c r="BJ149" s="20"/>
      <c r="BK149" s="20"/>
      <c r="BL149" s="85" t="s">
        <v>449</v>
      </c>
      <c r="BM149" s="21">
        <f>SUM(BN149:CC149)</f>
        <v>14</v>
      </c>
      <c r="BN149" s="10">
        <v>0</v>
      </c>
      <c r="BO149" s="10">
        <v>0</v>
      </c>
      <c r="BP149" s="10">
        <v>2</v>
      </c>
      <c r="BQ149" s="10">
        <v>1</v>
      </c>
      <c r="BR149" s="10">
        <v>1</v>
      </c>
      <c r="BS149" s="10">
        <v>1</v>
      </c>
      <c r="BT149" s="10">
        <v>1</v>
      </c>
      <c r="BU149" s="10">
        <v>1</v>
      </c>
      <c r="BV149" s="10">
        <v>0</v>
      </c>
      <c r="BW149" s="10">
        <v>1</v>
      </c>
      <c r="BX149" s="10">
        <v>1</v>
      </c>
      <c r="BY149" s="10">
        <v>1</v>
      </c>
      <c r="BZ149" s="10">
        <v>1</v>
      </c>
      <c r="CA149" s="10">
        <v>1</v>
      </c>
      <c r="CB149" s="10">
        <v>1</v>
      </c>
      <c r="CC149" s="10">
        <v>1</v>
      </c>
      <c r="CD149" s="32" t="s">
        <v>357</v>
      </c>
      <c r="CE149" s="11">
        <f>SUM(CF149,CO149)</f>
        <v>0</v>
      </c>
      <c r="CF149" s="12">
        <f>SUM(CG149:CN149)</f>
        <v>0</v>
      </c>
      <c r="CG149" s="13">
        <v>0</v>
      </c>
      <c r="CH149" s="13">
        <v>0</v>
      </c>
      <c r="CI149" s="13">
        <v>0</v>
      </c>
      <c r="CJ149" s="13">
        <v>0</v>
      </c>
      <c r="CK149" s="13">
        <v>0</v>
      </c>
      <c r="CL149" s="13">
        <v>0</v>
      </c>
      <c r="CM149" s="13">
        <v>0</v>
      </c>
      <c r="CN149" s="13">
        <v>0</v>
      </c>
      <c r="CO149" s="12">
        <f>SUM(CP149:CY149)</f>
        <v>0</v>
      </c>
      <c r="CP149" s="13">
        <v>0</v>
      </c>
      <c r="CQ149" s="13">
        <v>0</v>
      </c>
      <c r="CR149" s="13">
        <v>0</v>
      </c>
      <c r="CS149" s="13">
        <v>0</v>
      </c>
      <c r="CT149" s="13">
        <v>0</v>
      </c>
      <c r="CU149" s="13">
        <v>0</v>
      </c>
      <c r="CV149" s="13">
        <v>0</v>
      </c>
      <c r="CW149" s="13">
        <v>0</v>
      </c>
      <c r="CX149" s="13">
        <v>0</v>
      </c>
      <c r="CY149" s="13">
        <v>0</v>
      </c>
      <c r="CZ149" s="13" t="s">
        <v>358</v>
      </c>
      <c r="DA149" s="43">
        <v>3</v>
      </c>
    </row>
    <row r="150" spans="1:106" ht="16.899999999999999" customHeight="1" x14ac:dyDescent="0.25">
      <c r="A150" s="30" t="s">
        <v>285</v>
      </c>
      <c r="C150" s="43">
        <v>10</v>
      </c>
      <c r="D150" s="43">
        <v>10</v>
      </c>
      <c r="F150" s="30" t="s">
        <v>91</v>
      </c>
      <c r="H150" s="45"/>
      <c r="J150" s="46"/>
      <c r="K150" s="46"/>
      <c r="M150" s="30">
        <v>277</v>
      </c>
      <c r="N150" s="30">
        <f>O150+X150+BM150+CE150</f>
        <v>26</v>
      </c>
      <c r="O150" s="7">
        <f>SUM(P150:V150)</f>
        <v>0</v>
      </c>
      <c r="P150" s="8"/>
      <c r="Q150" s="8"/>
      <c r="R150" s="8"/>
      <c r="S150" s="8"/>
      <c r="T150" s="8"/>
      <c r="U150" s="8"/>
      <c r="V150" s="8"/>
      <c r="W150" s="9" t="s">
        <v>332</v>
      </c>
      <c r="X150" s="18">
        <f>SUM(Z150:BK150)</f>
        <v>4</v>
      </c>
      <c r="Y150" s="19"/>
      <c r="Z150" s="20">
        <v>0</v>
      </c>
      <c r="AA150" s="20"/>
      <c r="AB150" s="20">
        <v>1</v>
      </c>
      <c r="AC150" s="20">
        <v>1</v>
      </c>
      <c r="AD150" s="20">
        <v>1</v>
      </c>
      <c r="AE150" s="20">
        <v>1</v>
      </c>
      <c r="AF150" s="20"/>
      <c r="AG150" s="20"/>
      <c r="AH150" s="20"/>
      <c r="AI150" s="19"/>
      <c r="AJ150" s="20"/>
      <c r="AK150" s="20"/>
      <c r="AL150" s="20"/>
      <c r="AM150" s="20"/>
      <c r="AN150" s="20"/>
      <c r="AO150" s="20"/>
      <c r="AP150" s="20"/>
      <c r="AQ150" s="19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19"/>
      <c r="BC150" s="20"/>
      <c r="BD150" s="20"/>
      <c r="BE150" s="20"/>
      <c r="BF150" s="20"/>
      <c r="BG150" s="20"/>
      <c r="BH150" s="20"/>
      <c r="BI150" s="20"/>
      <c r="BJ150" s="20"/>
      <c r="BK150" s="20"/>
      <c r="BL150" s="85" t="s">
        <v>449</v>
      </c>
      <c r="BM150" s="21">
        <f>SUM(BN150:CC150)</f>
        <v>10</v>
      </c>
      <c r="BN150" s="10">
        <v>0</v>
      </c>
      <c r="BO150" s="10">
        <v>0</v>
      </c>
      <c r="BP150" s="10">
        <v>1</v>
      </c>
      <c r="BQ150" s="10">
        <v>0</v>
      </c>
      <c r="BR150" s="10">
        <v>1</v>
      </c>
      <c r="BS150" s="10">
        <v>1</v>
      </c>
      <c r="BT150" s="10">
        <v>1</v>
      </c>
      <c r="BU150" s="10">
        <v>1</v>
      </c>
      <c r="BV150" s="10">
        <v>1</v>
      </c>
      <c r="BW150" s="10">
        <v>0</v>
      </c>
      <c r="BX150" s="10">
        <v>0</v>
      </c>
      <c r="BY150" s="10">
        <v>0</v>
      </c>
      <c r="BZ150" s="10">
        <v>0</v>
      </c>
      <c r="CA150" s="10">
        <v>1</v>
      </c>
      <c r="CB150" s="10">
        <v>2</v>
      </c>
      <c r="CC150" s="10">
        <v>1</v>
      </c>
      <c r="CD150" s="32" t="s">
        <v>357</v>
      </c>
      <c r="CE150" s="11">
        <f>SUM(CF150,CO150)</f>
        <v>12</v>
      </c>
      <c r="CF150" s="12">
        <f>SUM(CG150:CN150)</f>
        <v>6</v>
      </c>
      <c r="CG150" s="13">
        <v>0</v>
      </c>
      <c r="CH150" s="13">
        <v>0</v>
      </c>
      <c r="CI150" s="13">
        <v>0</v>
      </c>
      <c r="CJ150" s="13">
        <v>0</v>
      </c>
      <c r="CK150" s="13">
        <v>2</v>
      </c>
      <c r="CL150" s="13">
        <v>3</v>
      </c>
      <c r="CM150" s="13">
        <v>1</v>
      </c>
      <c r="CN150" s="13">
        <v>0</v>
      </c>
      <c r="CO150" s="12">
        <f>SUM(CP150:CY150)</f>
        <v>6</v>
      </c>
      <c r="CP150" s="13">
        <v>2</v>
      </c>
      <c r="CQ150" s="13">
        <v>2</v>
      </c>
      <c r="CR150" s="13">
        <v>0</v>
      </c>
      <c r="CS150" s="13">
        <v>0</v>
      </c>
      <c r="CT150" s="13">
        <v>0</v>
      </c>
      <c r="CU150" s="13">
        <v>0</v>
      </c>
      <c r="CV150" s="13">
        <v>0</v>
      </c>
      <c r="CW150" s="13">
        <v>0</v>
      </c>
      <c r="CX150" s="13">
        <v>0</v>
      </c>
      <c r="CY150" s="13">
        <v>2</v>
      </c>
      <c r="CZ150" s="13" t="s">
        <v>355</v>
      </c>
      <c r="DA150" s="43">
        <v>2</v>
      </c>
      <c r="DB150" s="43" t="s">
        <v>453</v>
      </c>
    </row>
    <row r="151" spans="1:106" ht="16.899999999999999" customHeight="1" x14ac:dyDescent="0.25">
      <c r="A151" s="30" t="s">
        <v>242</v>
      </c>
      <c r="C151" s="43">
        <v>11</v>
      </c>
      <c r="D151" s="43">
        <v>11</v>
      </c>
      <c r="F151" s="30" t="s">
        <v>91</v>
      </c>
      <c r="H151" s="45"/>
      <c r="J151" s="46"/>
      <c r="K151" s="46"/>
      <c r="M151" s="30">
        <v>233</v>
      </c>
      <c r="N151" s="30">
        <f>O151+X151+BM151+CE151</f>
        <v>23</v>
      </c>
      <c r="O151" s="7">
        <f>SUM(P151:V151)</f>
        <v>0</v>
      </c>
      <c r="P151" s="8"/>
      <c r="Q151" s="8"/>
      <c r="R151" s="8"/>
      <c r="S151" s="8"/>
      <c r="T151" s="8"/>
      <c r="U151" s="8"/>
      <c r="V151" s="8"/>
      <c r="W151" s="9" t="s">
        <v>353</v>
      </c>
      <c r="X151" s="18">
        <f>SUM(Z151:BK151)</f>
        <v>0</v>
      </c>
      <c r="Y151" s="93" t="s">
        <v>342</v>
      </c>
      <c r="Z151" s="20"/>
      <c r="AA151" s="20"/>
      <c r="AB151" s="20"/>
      <c r="AC151" s="20"/>
      <c r="AD151" s="20"/>
      <c r="AE151" s="20"/>
      <c r="AF151" s="20"/>
      <c r="AG151" s="20"/>
      <c r="AH151" s="20"/>
      <c r="AI151" s="19"/>
      <c r="AJ151" s="20"/>
      <c r="AK151" s="20"/>
      <c r="AL151" s="20"/>
      <c r="AM151" s="20"/>
      <c r="AN151" s="20"/>
      <c r="AO151" s="20"/>
      <c r="AP151" s="20"/>
      <c r="AQ151" s="19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19"/>
      <c r="BC151" s="20"/>
      <c r="BD151" s="20"/>
      <c r="BE151" s="20"/>
      <c r="BF151" s="20"/>
      <c r="BG151" s="20"/>
      <c r="BH151" s="20"/>
      <c r="BI151" s="20"/>
      <c r="BJ151" s="20"/>
      <c r="BK151" s="20"/>
      <c r="BL151" s="85" t="s">
        <v>350</v>
      </c>
      <c r="BM151" s="21">
        <f>SUM(BN151:CC151)</f>
        <v>23</v>
      </c>
      <c r="BN151" s="10">
        <v>1</v>
      </c>
      <c r="BO151" s="10">
        <v>1</v>
      </c>
      <c r="BP151" s="10">
        <v>1</v>
      </c>
      <c r="BQ151" s="10">
        <v>1</v>
      </c>
      <c r="BR151" s="10">
        <v>1</v>
      </c>
      <c r="BS151" s="10">
        <v>1</v>
      </c>
      <c r="BT151" s="10">
        <v>1</v>
      </c>
      <c r="BU151" s="10">
        <v>1</v>
      </c>
      <c r="BV151" s="10">
        <v>2</v>
      </c>
      <c r="BW151" s="10">
        <v>1</v>
      </c>
      <c r="BX151" s="10">
        <v>2</v>
      </c>
      <c r="BY151" s="10">
        <v>2</v>
      </c>
      <c r="BZ151" s="10">
        <v>2</v>
      </c>
      <c r="CA151" s="10">
        <v>2</v>
      </c>
      <c r="CB151" s="10">
        <v>2</v>
      </c>
      <c r="CC151" s="10">
        <v>2</v>
      </c>
      <c r="CD151" s="32" t="s">
        <v>43</v>
      </c>
      <c r="CE151" s="11">
        <f>SUM(CF151,CO151)</f>
        <v>0</v>
      </c>
      <c r="CF151" s="12">
        <f>SUM(CG151:CN151)</f>
        <v>0</v>
      </c>
      <c r="CG151" s="75">
        <v>0</v>
      </c>
      <c r="CH151" s="75">
        <v>0</v>
      </c>
      <c r="CI151" s="76">
        <v>0</v>
      </c>
      <c r="CJ151" s="75">
        <v>0</v>
      </c>
      <c r="CK151" s="75">
        <v>0</v>
      </c>
      <c r="CL151" s="75">
        <v>0</v>
      </c>
      <c r="CM151" s="75">
        <v>0</v>
      </c>
      <c r="CN151" s="75">
        <v>0</v>
      </c>
      <c r="CO151" s="12">
        <f>SUM(CP151:CY151)</f>
        <v>0</v>
      </c>
      <c r="CP151" s="75">
        <v>0</v>
      </c>
      <c r="CQ151" s="75">
        <v>0</v>
      </c>
      <c r="CR151" s="75">
        <v>0</v>
      </c>
      <c r="CS151" s="75">
        <v>0</v>
      </c>
      <c r="CT151" s="75">
        <v>0</v>
      </c>
      <c r="CU151" s="75">
        <v>0</v>
      </c>
      <c r="CV151" s="75">
        <v>0</v>
      </c>
      <c r="CW151" s="75">
        <v>0</v>
      </c>
      <c r="CX151" s="75">
        <v>0</v>
      </c>
      <c r="CY151" s="75">
        <v>0</v>
      </c>
      <c r="CZ151" s="75" t="s">
        <v>352</v>
      </c>
      <c r="DA151" s="43">
        <v>2</v>
      </c>
      <c r="DB151" s="43" t="s">
        <v>453</v>
      </c>
    </row>
    <row r="152" spans="1:106" ht="16.899999999999999" customHeight="1" x14ac:dyDescent="0.25">
      <c r="A152" s="30" t="s">
        <v>318</v>
      </c>
      <c r="C152" s="43">
        <v>7</v>
      </c>
      <c r="D152" s="43">
        <v>8</v>
      </c>
      <c r="F152" s="30" t="s">
        <v>9</v>
      </c>
      <c r="H152" s="45"/>
      <c r="J152" s="46"/>
      <c r="K152" s="46"/>
      <c r="M152" s="30">
        <v>310</v>
      </c>
      <c r="N152" s="30">
        <f>O152+X152+BM152+CE152</f>
        <v>40</v>
      </c>
      <c r="O152" s="7">
        <f>SUM(P152:V152)</f>
        <v>0</v>
      </c>
      <c r="P152" s="8"/>
      <c r="Q152" s="8"/>
      <c r="R152" s="8"/>
      <c r="S152" s="8"/>
      <c r="T152" s="8"/>
      <c r="U152" s="8"/>
      <c r="V152" s="8"/>
      <c r="W152" s="9" t="s">
        <v>332</v>
      </c>
      <c r="X152" s="18">
        <f>SUM(Z152:BK152)</f>
        <v>0</v>
      </c>
      <c r="Y152" s="19"/>
      <c r="Z152" s="20">
        <v>0</v>
      </c>
      <c r="AA152" s="20"/>
      <c r="AB152" s="20"/>
      <c r="AC152" s="20"/>
      <c r="AD152" s="20"/>
      <c r="AE152" s="20"/>
      <c r="AF152" s="20"/>
      <c r="AG152" s="20"/>
      <c r="AH152" s="20"/>
      <c r="AI152" s="19"/>
      <c r="AJ152" s="20"/>
      <c r="AK152" s="20"/>
      <c r="AL152" s="20"/>
      <c r="AM152" s="20"/>
      <c r="AN152" s="20"/>
      <c r="AO152" s="20"/>
      <c r="AP152" s="20"/>
      <c r="AQ152" s="19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19"/>
      <c r="BC152" s="20"/>
      <c r="BD152" s="20"/>
      <c r="BE152" s="20"/>
      <c r="BF152" s="20"/>
      <c r="BG152" s="20"/>
      <c r="BH152" s="20"/>
      <c r="BI152" s="20"/>
      <c r="BJ152" s="20"/>
      <c r="BK152" s="20"/>
      <c r="BL152" s="85" t="s">
        <v>449</v>
      </c>
      <c r="BM152" s="21">
        <f>SUM(BN152:CC152)</f>
        <v>14</v>
      </c>
      <c r="BN152" s="10">
        <v>0</v>
      </c>
      <c r="BO152" s="10">
        <v>1</v>
      </c>
      <c r="BP152" s="10">
        <v>1</v>
      </c>
      <c r="BQ152" s="10">
        <v>0</v>
      </c>
      <c r="BR152" s="10">
        <v>1</v>
      </c>
      <c r="BS152" s="10">
        <v>1</v>
      </c>
      <c r="BT152" s="10">
        <v>0</v>
      </c>
      <c r="BU152" s="10">
        <v>1</v>
      </c>
      <c r="BV152" s="10">
        <v>1</v>
      </c>
      <c r="BW152" s="10">
        <v>1</v>
      </c>
      <c r="BX152" s="10">
        <v>1</v>
      </c>
      <c r="BY152" s="10">
        <v>1</v>
      </c>
      <c r="BZ152" s="10">
        <v>1</v>
      </c>
      <c r="CA152" s="10">
        <v>1</v>
      </c>
      <c r="CB152" s="10">
        <v>1</v>
      </c>
      <c r="CC152" s="10">
        <v>2</v>
      </c>
      <c r="CD152" s="32" t="s">
        <v>357</v>
      </c>
      <c r="CE152" s="11">
        <f>SUM(CF152,CO152)</f>
        <v>26</v>
      </c>
      <c r="CF152" s="12">
        <f>SUM(CG152:CN152)</f>
        <v>7</v>
      </c>
      <c r="CG152" s="13">
        <v>1</v>
      </c>
      <c r="CH152" s="13">
        <v>1</v>
      </c>
      <c r="CI152" s="13">
        <v>2</v>
      </c>
      <c r="CJ152" s="13">
        <v>1</v>
      </c>
      <c r="CK152" s="13">
        <v>0</v>
      </c>
      <c r="CL152" s="13">
        <v>2</v>
      </c>
      <c r="CM152" s="13">
        <v>0</v>
      </c>
      <c r="CN152" s="13">
        <v>0</v>
      </c>
      <c r="CO152" s="12">
        <f>SUM(CP152:CY152)</f>
        <v>19</v>
      </c>
      <c r="CP152" s="13">
        <v>2</v>
      </c>
      <c r="CQ152" s="13">
        <v>2</v>
      </c>
      <c r="CR152" s="13">
        <v>0</v>
      </c>
      <c r="CS152" s="13">
        <v>5</v>
      </c>
      <c r="CT152" s="13">
        <v>2</v>
      </c>
      <c r="CU152" s="13">
        <v>2</v>
      </c>
      <c r="CV152" s="13">
        <v>0</v>
      </c>
      <c r="CW152" s="13">
        <v>2</v>
      </c>
      <c r="CX152" s="13">
        <v>2</v>
      </c>
      <c r="CY152" s="13">
        <v>2</v>
      </c>
      <c r="CZ152" s="13" t="s">
        <v>358</v>
      </c>
      <c r="DA152" s="43">
        <v>1</v>
      </c>
      <c r="DB152" s="43" t="s">
        <v>453</v>
      </c>
    </row>
    <row r="153" spans="1:106" ht="16.899999999999999" customHeight="1" x14ac:dyDescent="0.25">
      <c r="A153" s="30" t="s">
        <v>8</v>
      </c>
      <c r="C153" s="43">
        <v>8</v>
      </c>
      <c r="D153" s="43">
        <v>8</v>
      </c>
      <c r="F153" s="30" t="s">
        <v>9</v>
      </c>
      <c r="H153" s="45"/>
      <c r="J153" s="46"/>
      <c r="K153" s="46"/>
      <c r="M153" s="30">
        <v>3</v>
      </c>
      <c r="N153" s="30">
        <f>O153+X153+BM153+CE153</f>
        <v>2</v>
      </c>
      <c r="O153" s="7">
        <f>SUM(P153:V153)</f>
        <v>0</v>
      </c>
      <c r="P153" s="14" t="s">
        <v>447</v>
      </c>
      <c r="Q153" s="8"/>
      <c r="R153" s="8"/>
      <c r="S153" s="8"/>
      <c r="T153" s="8"/>
      <c r="U153" s="8"/>
      <c r="V153" s="8"/>
      <c r="W153" s="9" t="s">
        <v>332</v>
      </c>
      <c r="X153" s="18">
        <f>SUM(Z153:BK153)</f>
        <v>2</v>
      </c>
      <c r="Y153" s="19"/>
      <c r="Z153" s="20">
        <v>1</v>
      </c>
      <c r="AA153" s="20">
        <v>0</v>
      </c>
      <c r="AB153" s="20">
        <v>1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19"/>
      <c r="AJ153" s="20"/>
      <c r="AK153" s="20"/>
      <c r="AL153" s="20"/>
      <c r="AM153" s="20"/>
      <c r="AN153" s="20"/>
      <c r="AO153" s="20"/>
      <c r="AP153" s="20"/>
      <c r="AQ153" s="19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19"/>
      <c r="BC153" s="20"/>
      <c r="BD153" s="20"/>
      <c r="BE153" s="20"/>
      <c r="BF153" s="20"/>
      <c r="BG153" s="20"/>
      <c r="BH153" s="20"/>
      <c r="BI153" s="20"/>
      <c r="BJ153" s="20"/>
      <c r="BK153" s="20"/>
      <c r="BL153" s="85" t="s">
        <v>333</v>
      </c>
      <c r="BM153" s="21">
        <f>SUM(BN153:CC153)</f>
        <v>0</v>
      </c>
      <c r="BN153" s="10">
        <v>0</v>
      </c>
      <c r="BO153" s="10">
        <v>0</v>
      </c>
      <c r="BP153" s="10">
        <v>0</v>
      </c>
      <c r="BQ153" s="10">
        <v>0</v>
      </c>
      <c r="BR153" s="10">
        <v>0</v>
      </c>
      <c r="BS153" s="10">
        <v>0</v>
      </c>
      <c r="BT153" s="10">
        <v>0</v>
      </c>
      <c r="BU153" s="10">
        <v>0</v>
      </c>
      <c r="BV153" s="10">
        <v>0</v>
      </c>
      <c r="BW153" s="10">
        <v>0</v>
      </c>
      <c r="BX153" s="10">
        <v>0</v>
      </c>
      <c r="BY153" s="10">
        <v>0</v>
      </c>
      <c r="BZ153" s="10">
        <v>0</v>
      </c>
      <c r="CA153" s="10">
        <v>0</v>
      </c>
      <c r="CB153" s="10">
        <v>0</v>
      </c>
      <c r="CC153" s="10">
        <v>0</v>
      </c>
      <c r="CD153" s="32" t="s">
        <v>31</v>
      </c>
      <c r="CE153" s="11">
        <f>SUM(CF153,CO153)</f>
        <v>0</v>
      </c>
      <c r="CF153" s="12">
        <f>SUM(CG153:CN153)</f>
        <v>0</v>
      </c>
      <c r="CG153" s="13">
        <v>0</v>
      </c>
      <c r="CH153" s="13">
        <v>0</v>
      </c>
      <c r="CI153" s="13">
        <v>0</v>
      </c>
      <c r="CJ153" s="13">
        <v>0</v>
      </c>
      <c r="CK153" s="13">
        <v>0</v>
      </c>
      <c r="CL153" s="13">
        <v>0</v>
      </c>
      <c r="CM153" s="13">
        <v>0</v>
      </c>
      <c r="CN153" s="13">
        <v>0</v>
      </c>
      <c r="CO153" s="12">
        <f>SUM(CP153:CY153)</f>
        <v>0</v>
      </c>
      <c r="CP153" s="13">
        <v>0</v>
      </c>
      <c r="CQ153" s="13">
        <v>0</v>
      </c>
      <c r="CR153" s="13">
        <v>0</v>
      </c>
      <c r="CS153" s="13">
        <v>0</v>
      </c>
      <c r="CT153" s="13">
        <v>0</v>
      </c>
      <c r="CU153" s="13">
        <v>0</v>
      </c>
      <c r="CV153" s="13">
        <v>0</v>
      </c>
      <c r="CW153" s="13">
        <v>0</v>
      </c>
      <c r="CX153" s="13">
        <v>0</v>
      </c>
      <c r="CY153" s="13">
        <v>0</v>
      </c>
      <c r="CZ153" s="13" t="s">
        <v>334</v>
      </c>
      <c r="DA153" s="43">
        <v>3</v>
      </c>
    </row>
    <row r="154" spans="1:106" ht="16.899999999999999" customHeight="1" x14ac:dyDescent="0.25">
      <c r="A154" s="30" t="s">
        <v>78</v>
      </c>
      <c r="C154" s="43">
        <v>8</v>
      </c>
      <c r="D154" s="43">
        <v>8</v>
      </c>
      <c r="F154" s="30" t="s">
        <v>9</v>
      </c>
      <c r="H154" s="45"/>
      <c r="J154" s="46"/>
      <c r="K154" s="46"/>
      <c r="M154" s="30">
        <v>68</v>
      </c>
      <c r="N154" s="30">
        <f>O154+X154+BM154+CE154</f>
        <v>0</v>
      </c>
      <c r="O154" s="7">
        <f>SUM(P154:V154)</f>
        <v>0</v>
      </c>
      <c r="P154" s="8"/>
      <c r="Q154" s="8"/>
      <c r="R154" s="8"/>
      <c r="S154" s="8"/>
      <c r="T154" s="8"/>
      <c r="U154" s="8"/>
      <c r="V154" s="8"/>
      <c r="W154" s="9" t="s">
        <v>332</v>
      </c>
      <c r="X154" s="18">
        <f>SUM(Z154:BK154)</f>
        <v>0</v>
      </c>
      <c r="Y154" s="19"/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19"/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19"/>
      <c r="AR154" s="20">
        <v>0</v>
      </c>
      <c r="AS154" s="20">
        <v>0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19"/>
      <c r="BC154" s="20">
        <v>0</v>
      </c>
      <c r="BD154" s="20">
        <v>0</v>
      </c>
      <c r="BE154" s="20">
        <v>0</v>
      </c>
      <c r="BF154" s="20">
        <v>0</v>
      </c>
      <c r="BG154" s="20">
        <v>0</v>
      </c>
      <c r="BH154" s="20">
        <v>0</v>
      </c>
      <c r="BI154" s="20">
        <v>0</v>
      </c>
      <c r="BJ154" s="20">
        <v>0</v>
      </c>
      <c r="BK154" s="20">
        <v>0</v>
      </c>
      <c r="BL154" s="22" t="s">
        <v>324</v>
      </c>
      <c r="BM154" s="21">
        <f>SUM(BN154:CC154)</f>
        <v>0</v>
      </c>
      <c r="BN154" s="10">
        <v>0</v>
      </c>
      <c r="BO154" s="10">
        <v>0</v>
      </c>
      <c r="BP154" s="10">
        <v>0</v>
      </c>
      <c r="BQ154" s="10">
        <v>0</v>
      </c>
      <c r="BR154" s="10">
        <v>0</v>
      </c>
      <c r="BS154" s="10">
        <v>0</v>
      </c>
      <c r="BT154" s="10">
        <v>0</v>
      </c>
      <c r="BU154" s="10">
        <v>0</v>
      </c>
      <c r="BV154" s="10">
        <v>0</v>
      </c>
      <c r="BW154" s="10">
        <v>0</v>
      </c>
      <c r="BX154" s="10">
        <v>0</v>
      </c>
      <c r="BY154" s="10">
        <v>0</v>
      </c>
      <c r="BZ154" s="10">
        <v>0</v>
      </c>
      <c r="CA154" s="10">
        <v>0</v>
      </c>
      <c r="CB154" s="10">
        <v>0</v>
      </c>
      <c r="CC154" s="10">
        <v>0</v>
      </c>
      <c r="CD154" s="32" t="s">
        <v>336</v>
      </c>
      <c r="CE154" s="11">
        <f>SUM(CF154,CO154)</f>
        <v>0</v>
      </c>
      <c r="CF154" s="12">
        <f>SUM(CG154:CN154)</f>
        <v>0</v>
      </c>
      <c r="CG154" s="13">
        <v>0</v>
      </c>
      <c r="CH154" s="13">
        <v>0</v>
      </c>
      <c r="CI154" s="13">
        <v>0</v>
      </c>
      <c r="CJ154" s="13">
        <v>0</v>
      </c>
      <c r="CK154" s="13">
        <v>0</v>
      </c>
      <c r="CL154" s="13">
        <v>0</v>
      </c>
      <c r="CM154" s="13">
        <v>0</v>
      </c>
      <c r="CN154" s="13">
        <v>0</v>
      </c>
      <c r="CO154" s="12">
        <f>SUM(CP154:CY154)</f>
        <v>0</v>
      </c>
      <c r="CP154" s="13">
        <v>0</v>
      </c>
      <c r="CQ154" s="13">
        <v>0</v>
      </c>
      <c r="CR154" s="13">
        <v>0</v>
      </c>
      <c r="CS154" s="13">
        <v>0</v>
      </c>
      <c r="CT154" s="13">
        <v>0</v>
      </c>
      <c r="CU154" s="13">
        <v>0</v>
      </c>
      <c r="CV154" s="13">
        <v>0</v>
      </c>
      <c r="CW154" s="13">
        <v>0</v>
      </c>
      <c r="CX154" s="13">
        <v>0</v>
      </c>
      <c r="CY154" s="13">
        <v>0</v>
      </c>
      <c r="CZ154" s="13" t="s">
        <v>337</v>
      </c>
    </row>
    <row r="155" spans="1:106" ht="16.899999999999999" customHeight="1" x14ac:dyDescent="0.25">
      <c r="A155" s="30" t="s">
        <v>92</v>
      </c>
      <c r="C155" s="43">
        <v>8</v>
      </c>
      <c r="D155" s="43">
        <v>8</v>
      </c>
      <c r="F155" s="30" t="s">
        <v>9</v>
      </c>
      <c r="H155" s="45"/>
      <c r="J155" s="46"/>
      <c r="K155" s="46"/>
      <c r="M155" s="30">
        <v>81</v>
      </c>
      <c r="N155" s="30">
        <f>O155+X155+BM155+CE155</f>
        <v>0</v>
      </c>
      <c r="O155" s="7">
        <f>SUM(P155:V155)</f>
        <v>0</v>
      </c>
      <c r="P155" s="14" t="s">
        <v>447</v>
      </c>
      <c r="Q155" s="8"/>
      <c r="R155" s="8"/>
      <c r="S155" s="8"/>
      <c r="T155" s="8"/>
      <c r="U155" s="8"/>
      <c r="V155" s="8"/>
      <c r="W155" s="9" t="s">
        <v>332</v>
      </c>
      <c r="X155" s="18">
        <f>SUM(Z155:BK155)</f>
        <v>0</v>
      </c>
      <c r="Y155" s="19"/>
      <c r="Z155" s="20">
        <v>0</v>
      </c>
      <c r="AA155" s="20"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19"/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19"/>
      <c r="AR155" s="20">
        <v>0</v>
      </c>
      <c r="AS155" s="20">
        <v>0</v>
      </c>
      <c r="AT155" s="20">
        <v>0</v>
      </c>
      <c r="AU155" s="20"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v>0</v>
      </c>
      <c r="BA155" s="20">
        <v>0</v>
      </c>
      <c r="BB155" s="19"/>
      <c r="BC155" s="20">
        <v>0</v>
      </c>
      <c r="BD155" s="20">
        <v>0</v>
      </c>
      <c r="BE155" s="20">
        <v>0</v>
      </c>
      <c r="BF155" s="20">
        <v>0</v>
      </c>
      <c r="BG155" s="20">
        <v>0</v>
      </c>
      <c r="BH155" s="20">
        <v>0</v>
      </c>
      <c r="BI155" s="20">
        <v>0</v>
      </c>
      <c r="BJ155" s="20">
        <v>0</v>
      </c>
      <c r="BK155" s="20">
        <v>0</v>
      </c>
      <c r="BL155" s="22" t="s">
        <v>324</v>
      </c>
      <c r="BM155" s="21">
        <f>SUM(BN155:CC155)</f>
        <v>0</v>
      </c>
      <c r="BN155" s="10">
        <v>0</v>
      </c>
      <c r="BO155" s="10">
        <v>0</v>
      </c>
      <c r="BP155" s="10">
        <v>0</v>
      </c>
      <c r="BQ155" s="10">
        <v>0</v>
      </c>
      <c r="BR155" s="10">
        <v>0</v>
      </c>
      <c r="BS155" s="10">
        <v>0</v>
      </c>
      <c r="BT155" s="10">
        <v>0</v>
      </c>
      <c r="BU155" s="10">
        <v>0</v>
      </c>
      <c r="BV155" s="10">
        <v>0</v>
      </c>
      <c r="BW155" s="10">
        <v>0</v>
      </c>
      <c r="BX155" s="10">
        <v>0</v>
      </c>
      <c r="BY155" s="10">
        <v>0</v>
      </c>
      <c r="BZ155" s="10">
        <v>0</v>
      </c>
      <c r="CA155" s="10">
        <v>0</v>
      </c>
      <c r="CB155" s="10">
        <v>0</v>
      </c>
      <c r="CC155" s="10">
        <v>0</v>
      </c>
      <c r="CD155" s="32" t="s">
        <v>336</v>
      </c>
      <c r="CE155" s="11">
        <f>SUM(CF155,CO155)</f>
        <v>0</v>
      </c>
      <c r="CF155" s="12">
        <f>SUM(CG155:CN155)</f>
        <v>0</v>
      </c>
      <c r="CG155" s="13">
        <v>0</v>
      </c>
      <c r="CH155" s="13">
        <v>0</v>
      </c>
      <c r="CI155" s="13">
        <v>0</v>
      </c>
      <c r="CJ155" s="13">
        <v>0</v>
      </c>
      <c r="CK155" s="13">
        <v>0</v>
      </c>
      <c r="CL155" s="13">
        <v>0</v>
      </c>
      <c r="CM155" s="13">
        <v>0</v>
      </c>
      <c r="CN155" s="13">
        <v>0</v>
      </c>
      <c r="CO155" s="12">
        <f>SUM(CP155:CY155)</f>
        <v>0</v>
      </c>
      <c r="CP155" s="13">
        <v>0</v>
      </c>
      <c r="CQ155" s="13">
        <v>0</v>
      </c>
      <c r="CR155" s="13">
        <v>0</v>
      </c>
      <c r="CS155" s="13">
        <v>0</v>
      </c>
      <c r="CT155" s="13">
        <v>0</v>
      </c>
      <c r="CU155" s="13">
        <v>0</v>
      </c>
      <c r="CV155" s="13">
        <v>0</v>
      </c>
      <c r="CW155" s="13">
        <v>0</v>
      </c>
      <c r="CX155" s="13">
        <v>0</v>
      </c>
      <c r="CY155" s="13">
        <v>0</v>
      </c>
      <c r="CZ155" s="13" t="s">
        <v>337</v>
      </c>
    </row>
    <row r="156" spans="1:106" ht="16.899999999999999" customHeight="1" x14ac:dyDescent="0.25">
      <c r="A156" s="30" t="s">
        <v>145</v>
      </c>
      <c r="C156" s="43">
        <v>8</v>
      </c>
      <c r="D156" s="43">
        <v>8</v>
      </c>
      <c r="F156" s="30" t="s">
        <v>9</v>
      </c>
      <c r="H156" s="45"/>
      <c r="J156" s="46"/>
      <c r="K156" s="46"/>
      <c r="M156" s="30">
        <v>132</v>
      </c>
      <c r="N156" s="30">
        <f>O156+X156+BM156+CE156</f>
        <v>0</v>
      </c>
      <c r="O156" s="7">
        <f>SUM(P156:V156)</f>
        <v>0</v>
      </c>
      <c r="P156" s="8"/>
      <c r="Q156" s="8"/>
      <c r="R156" s="8"/>
      <c r="S156" s="8"/>
      <c r="T156" s="8"/>
      <c r="U156" s="8"/>
      <c r="V156" s="8"/>
      <c r="W156" s="9" t="s">
        <v>345</v>
      </c>
      <c r="X156" s="18">
        <f>SUM(Z156:BK156)</f>
        <v>0</v>
      </c>
      <c r="Y156" s="93" t="s">
        <v>342</v>
      </c>
      <c r="Z156" s="20"/>
      <c r="AA156" s="20"/>
      <c r="AB156" s="20"/>
      <c r="AC156" s="20"/>
      <c r="AD156" s="20"/>
      <c r="AE156" s="20"/>
      <c r="AF156" s="20"/>
      <c r="AG156" s="20"/>
      <c r="AH156" s="20"/>
      <c r="AI156" s="19"/>
      <c r="AJ156" s="20"/>
      <c r="AK156" s="20"/>
      <c r="AL156" s="20"/>
      <c r="AM156" s="20"/>
      <c r="AN156" s="20"/>
      <c r="AO156" s="20"/>
      <c r="AP156" s="20"/>
      <c r="AQ156" s="19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19"/>
      <c r="BC156" s="20"/>
      <c r="BD156" s="20"/>
      <c r="BE156" s="20"/>
      <c r="BF156" s="20"/>
      <c r="BG156" s="20"/>
      <c r="BH156" s="20"/>
      <c r="BI156" s="20"/>
      <c r="BJ156" s="20"/>
      <c r="BK156" s="20"/>
      <c r="BL156" s="85" t="s">
        <v>343</v>
      </c>
      <c r="BM156" s="21">
        <f>SUM(BN156:CC156)</f>
        <v>0</v>
      </c>
      <c r="BN156" s="10">
        <v>0</v>
      </c>
      <c r="BO156" s="10">
        <v>0</v>
      </c>
      <c r="BP156" s="10">
        <v>0</v>
      </c>
      <c r="BQ156" s="10">
        <v>0</v>
      </c>
      <c r="BR156" s="10">
        <v>0</v>
      </c>
      <c r="BS156" s="10">
        <v>0</v>
      </c>
      <c r="BT156" s="10">
        <v>0</v>
      </c>
      <c r="BU156" s="10">
        <v>0</v>
      </c>
      <c r="BV156" s="10">
        <v>0</v>
      </c>
      <c r="BW156" s="10">
        <v>0</v>
      </c>
      <c r="BX156" s="10">
        <v>0</v>
      </c>
      <c r="BY156" s="10">
        <v>0</v>
      </c>
      <c r="BZ156" s="10">
        <v>0</v>
      </c>
      <c r="CA156" s="10">
        <v>0</v>
      </c>
      <c r="CB156" s="10">
        <v>0</v>
      </c>
      <c r="CC156" s="10">
        <v>0</v>
      </c>
      <c r="CD156" s="32" t="s">
        <v>340</v>
      </c>
      <c r="CE156" s="11">
        <f>SUM(CF156,CO156)</f>
        <v>0</v>
      </c>
      <c r="CF156" s="12">
        <f>SUM(CG156:CN156)</f>
        <v>0</v>
      </c>
      <c r="CG156" s="13">
        <v>0</v>
      </c>
      <c r="CH156" s="13">
        <v>0</v>
      </c>
      <c r="CI156" s="13">
        <v>0</v>
      </c>
      <c r="CJ156" s="13">
        <v>0</v>
      </c>
      <c r="CK156" s="13">
        <v>0</v>
      </c>
      <c r="CL156" s="13">
        <v>0</v>
      </c>
      <c r="CM156" s="13">
        <v>0</v>
      </c>
      <c r="CN156" s="13">
        <v>0</v>
      </c>
      <c r="CO156" s="12">
        <f>SUM(CP156:CY156)</f>
        <v>0</v>
      </c>
      <c r="CP156" s="13">
        <v>0</v>
      </c>
      <c r="CQ156" s="13">
        <v>0</v>
      </c>
      <c r="CR156" s="13">
        <v>0</v>
      </c>
      <c r="CS156" s="13">
        <v>0</v>
      </c>
      <c r="CT156" s="13">
        <v>0</v>
      </c>
      <c r="CU156" s="13">
        <v>0</v>
      </c>
      <c r="CV156" s="13">
        <v>0</v>
      </c>
      <c r="CW156" s="13">
        <v>0</v>
      </c>
      <c r="CX156" s="13">
        <v>0</v>
      </c>
      <c r="CY156" s="13">
        <v>0</v>
      </c>
      <c r="CZ156" s="13" t="s">
        <v>341</v>
      </c>
    </row>
    <row r="157" spans="1:106" ht="16.899999999999999" customHeight="1" x14ac:dyDescent="0.25">
      <c r="A157" s="4" t="s">
        <v>155</v>
      </c>
      <c r="B157" s="4"/>
      <c r="C157" s="53">
        <v>8</v>
      </c>
      <c r="D157" s="53">
        <v>8</v>
      </c>
      <c r="E157" s="4"/>
      <c r="F157" s="4" t="s">
        <v>9</v>
      </c>
      <c r="G157" s="4"/>
      <c r="H157" s="54"/>
      <c r="I157" s="4"/>
      <c r="J157" s="55"/>
      <c r="K157" s="55"/>
      <c r="L157" s="53"/>
      <c r="M157" s="30">
        <v>142</v>
      </c>
      <c r="N157" s="30">
        <f>O157+X157+BM157+CE157</f>
        <v>0</v>
      </c>
      <c r="O157" s="7">
        <f>SUM(P157:V157)</f>
        <v>0</v>
      </c>
      <c r="P157" s="8"/>
      <c r="Q157" s="8"/>
      <c r="R157" s="8"/>
      <c r="S157" s="8"/>
      <c r="T157" s="8"/>
      <c r="U157" s="8"/>
      <c r="V157" s="8"/>
      <c r="W157" s="9" t="s">
        <v>345</v>
      </c>
      <c r="X157" s="18">
        <f>SUM(Z157:BK157)</f>
        <v>0</v>
      </c>
      <c r="Y157" s="93" t="s">
        <v>342</v>
      </c>
      <c r="Z157" s="20"/>
      <c r="AA157" s="20"/>
      <c r="AB157" s="20"/>
      <c r="AC157" s="20"/>
      <c r="AD157" s="20"/>
      <c r="AE157" s="20"/>
      <c r="AF157" s="20"/>
      <c r="AG157" s="20"/>
      <c r="AH157" s="20"/>
      <c r="AI157" s="19"/>
      <c r="AJ157" s="20"/>
      <c r="AK157" s="20"/>
      <c r="AL157" s="20"/>
      <c r="AM157" s="20"/>
      <c r="AN157" s="20"/>
      <c r="AO157" s="20"/>
      <c r="AP157" s="20"/>
      <c r="AQ157" s="19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19"/>
      <c r="BC157" s="20"/>
      <c r="BD157" s="20"/>
      <c r="BE157" s="20"/>
      <c r="BF157" s="20"/>
      <c r="BG157" s="20"/>
      <c r="BH157" s="20"/>
      <c r="BI157" s="20"/>
      <c r="BJ157" s="20"/>
      <c r="BK157" s="20"/>
      <c r="BL157" s="85" t="s">
        <v>343</v>
      </c>
      <c r="BM157" s="21">
        <f>SUM(BN157:CC157)</f>
        <v>0</v>
      </c>
      <c r="BN157" s="10">
        <v>0</v>
      </c>
      <c r="BO157" s="10">
        <v>0</v>
      </c>
      <c r="BP157" s="10">
        <v>0</v>
      </c>
      <c r="BQ157" s="10">
        <v>0</v>
      </c>
      <c r="BR157" s="10">
        <v>0</v>
      </c>
      <c r="BS157" s="10">
        <v>0</v>
      </c>
      <c r="BT157" s="10">
        <v>0</v>
      </c>
      <c r="BU157" s="10">
        <v>0</v>
      </c>
      <c r="BV157" s="10">
        <v>0</v>
      </c>
      <c r="BW157" s="10">
        <v>0</v>
      </c>
      <c r="BX157" s="10">
        <v>0</v>
      </c>
      <c r="BY157" s="10">
        <v>0</v>
      </c>
      <c r="BZ157" s="10">
        <v>0</v>
      </c>
      <c r="CA157" s="10">
        <v>0</v>
      </c>
      <c r="CB157" s="10">
        <v>0</v>
      </c>
      <c r="CC157" s="10">
        <v>0</v>
      </c>
      <c r="CD157" s="32" t="s">
        <v>340</v>
      </c>
      <c r="CE157" s="11">
        <f>SUM(CF157,CO157)</f>
        <v>0</v>
      </c>
      <c r="CF157" s="12">
        <f>SUM(CG157:CN157)</f>
        <v>0</v>
      </c>
      <c r="CG157" s="13">
        <v>0</v>
      </c>
      <c r="CH157" s="13">
        <v>0</v>
      </c>
      <c r="CI157" s="13">
        <v>0</v>
      </c>
      <c r="CJ157" s="13">
        <v>0</v>
      </c>
      <c r="CK157" s="13">
        <v>0</v>
      </c>
      <c r="CL157" s="13">
        <v>0</v>
      </c>
      <c r="CM157" s="13">
        <v>0</v>
      </c>
      <c r="CN157" s="13">
        <v>0</v>
      </c>
      <c r="CO157" s="12">
        <f>SUM(CP157:CY157)</f>
        <v>0</v>
      </c>
      <c r="CP157" s="13">
        <v>0</v>
      </c>
      <c r="CQ157" s="13">
        <v>0</v>
      </c>
      <c r="CR157" s="13">
        <v>0</v>
      </c>
      <c r="CS157" s="13">
        <v>0</v>
      </c>
      <c r="CT157" s="13">
        <v>0</v>
      </c>
      <c r="CU157" s="13">
        <v>0</v>
      </c>
      <c r="CV157" s="13">
        <v>0</v>
      </c>
      <c r="CW157" s="13">
        <v>0</v>
      </c>
      <c r="CX157" s="13">
        <v>0</v>
      </c>
      <c r="CY157" s="13">
        <v>0</v>
      </c>
      <c r="CZ157" s="13" t="s">
        <v>347</v>
      </c>
    </row>
    <row r="158" spans="1:106" ht="16.899999999999999" customHeight="1" x14ac:dyDescent="0.25">
      <c r="A158" s="30" t="s">
        <v>164</v>
      </c>
      <c r="C158" s="43">
        <v>7</v>
      </c>
      <c r="D158" s="43">
        <v>8</v>
      </c>
      <c r="F158" s="30" t="s">
        <v>9</v>
      </c>
      <c r="H158" s="45"/>
      <c r="J158" s="46"/>
      <c r="K158" s="46"/>
      <c r="M158" s="30">
        <v>151</v>
      </c>
      <c r="N158" s="30">
        <f>O158+X158+BM158+CE158</f>
        <v>0</v>
      </c>
      <c r="O158" s="7">
        <f>SUM(P158:V158)</f>
        <v>0</v>
      </c>
      <c r="P158" s="8"/>
      <c r="Q158" s="8"/>
      <c r="R158" s="8"/>
      <c r="S158" s="8"/>
      <c r="T158" s="8"/>
      <c r="U158" s="8"/>
      <c r="V158" s="8"/>
      <c r="W158" s="9" t="s">
        <v>345</v>
      </c>
      <c r="X158" s="18">
        <f>SUM(Z158:BK158)</f>
        <v>0</v>
      </c>
      <c r="Y158" s="93" t="s">
        <v>342</v>
      </c>
      <c r="Z158" s="20"/>
      <c r="AA158" s="20"/>
      <c r="AB158" s="20"/>
      <c r="AC158" s="20"/>
      <c r="AD158" s="20"/>
      <c r="AE158" s="20"/>
      <c r="AF158" s="20"/>
      <c r="AG158" s="20"/>
      <c r="AH158" s="20"/>
      <c r="AI158" s="19"/>
      <c r="AJ158" s="20"/>
      <c r="AK158" s="20"/>
      <c r="AL158" s="20"/>
      <c r="AM158" s="20"/>
      <c r="AN158" s="20"/>
      <c r="AO158" s="20"/>
      <c r="AP158" s="20"/>
      <c r="AQ158" s="19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19"/>
      <c r="BC158" s="20"/>
      <c r="BD158" s="20"/>
      <c r="BE158" s="20"/>
      <c r="BF158" s="20"/>
      <c r="BG158" s="20"/>
      <c r="BH158" s="20"/>
      <c r="BI158" s="20"/>
      <c r="BJ158" s="20"/>
      <c r="BK158" s="20"/>
      <c r="BL158" s="85" t="s">
        <v>343</v>
      </c>
      <c r="BM158" s="21">
        <f>SUM(BN158:CC158)</f>
        <v>0</v>
      </c>
      <c r="BN158" s="10">
        <v>0</v>
      </c>
      <c r="BO158" s="10">
        <v>0</v>
      </c>
      <c r="BP158" s="10">
        <v>0</v>
      </c>
      <c r="BQ158" s="10">
        <v>0</v>
      </c>
      <c r="BR158" s="10">
        <v>0</v>
      </c>
      <c r="BS158" s="10">
        <v>0</v>
      </c>
      <c r="BT158" s="10">
        <v>0</v>
      </c>
      <c r="BU158" s="10">
        <v>0</v>
      </c>
      <c r="BV158" s="10">
        <v>0</v>
      </c>
      <c r="BW158" s="10">
        <v>0</v>
      </c>
      <c r="BX158" s="10">
        <v>0</v>
      </c>
      <c r="BY158" s="10">
        <v>0</v>
      </c>
      <c r="BZ158" s="10">
        <v>0</v>
      </c>
      <c r="CA158" s="10">
        <v>0</v>
      </c>
      <c r="CB158" s="10">
        <v>0</v>
      </c>
      <c r="CC158" s="10">
        <v>0</v>
      </c>
      <c r="CD158" s="32" t="s">
        <v>349</v>
      </c>
      <c r="CE158" s="11">
        <f>SUM(CF158,CO158)</f>
        <v>0</v>
      </c>
      <c r="CF158" s="12">
        <f>SUM(CG158:CN158)</f>
        <v>0</v>
      </c>
      <c r="CG158" s="13">
        <v>0</v>
      </c>
      <c r="CH158" s="13">
        <v>0</v>
      </c>
      <c r="CI158" s="13">
        <v>0</v>
      </c>
      <c r="CJ158" s="13">
        <v>0</v>
      </c>
      <c r="CK158" s="13">
        <v>0</v>
      </c>
      <c r="CL158" s="13">
        <v>0</v>
      </c>
      <c r="CM158" s="13">
        <v>0</v>
      </c>
      <c r="CN158" s="13">
        <v>0</v>
      </c>
      <c r="CO158" s="12">
        <f>SUM(CP158:CY158)</f>
        <v>0</v>
      </c>
      <c r="CP158" s="13">
        <v>0</v>
      </c>
      <c r="CQ158" s="13">
        <v>0</v>
      </c>
      <c r="CR158" s="13">
        <v>0</v>
      </c>
      <c r="CS158" s="13">
        <v>0</v>
      </c>
      <c r="CT158" s="13">
        <v>0</v>
      </c>
      <c r="CU158" s="13">
        <v>0</v>
      </c>
      <c r="CV158" s="13">
        <v>0</v>
      </c>
      <c r="CW158" s="13">
        <v>0</v>
      </c>
      <c r="CX158" s="13">
        <v>0</v>
      </c>
      <c r="CY158" s="13">
        <v>0</v>
      </c>
      <c r="CZ158" s="13" t="s">
        <v>347</v>
      </c>
    </row>
    <row r="159" spans="1:106" ht="16.899999999999999" customHeight="1" x14ac:dyDescent="0.25">
      <c r="A159" s="30" t="s">
        <v>62</v>
      </c>
      <c r="C159" s="43">
        <v>9</v>
      </c>
      <c r="D159" s="43">
        <v>9</v>
      </c>
      <c r="F159" s="30" t="s">
        <v>9</v>
      </c>
      <c r="H159" s="45"/>
      <c r="J159" s="46"/>
      <c r="K159" s="46"/>
      <c r="M159" s="30">
        <v>52</v>
      </c>
      <c r="N159" s="30">
        <f>O159+X159+BM159+CE159</f>
        <v>41</v>
      </c>
      <c r="O159" s="7">
        <f>SUM(P159:V159)</f>
        <v>16</v>
      </c>
      <c r="P159" s="8">
        <v>2</v>
      </c>
      <c r="Q159" s="8"/>
      <c r="R159" s="8">
        <v>2</v>
      </c>
      <c r="S159" s="8">
        <v>4</v>
      </c>
      <c r="T159" s="8">
        <v>8</v>
      </c>
      <c r="U159" s="8"/>
      <c r="V159" s="8"/>
      <c r="W159" s="9" t="s">
        <v>332</v>
      </c>
      <c r="X159" s="18">
        <f>SUM(Z159:BK159)</f>
        <v>0</v>
      </c>
      <c r="Y159" s="19"/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19"/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19"/>
      <c r="AR159" s="20">
        <v>0</v>
      </c>
      <c r="AS159" s="20">
        <v>0</v>
      </c>
      <c r="AT159" s="20">
        <v>0</v>
      </c>
      <c r="AU159" s="20"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19"/>
      <c r="BC159" s="20">
        <v>0</v>
      </c>
      <c r="BD159" s="20">
        <v>0</v>
      </c>
      <c r="BE159" s="20">
        <v>0</v>
      </c>
      <c r="BF159" s="20">
        <v>0</v>
      </c>
      <c r="BG159" s="20">
        <v>0</v>
      </c>
      <c r="BH159" s="20">
        <v>0</v>
      </c>
      <c r="BI159" s="20">
        <v>0</v>
      </c>
      <c r="BJ159" s="20">
        <v>0</v>
      </c>
      <c r="BK159" s="20">
        <v>0</v>
      </c>
      <c r="BL159" s="22" t="s">
        <v>324</v>
      </c>
      <c r="BM159" s="21">
        <f>SUM(BN159:CC159)</f>
        <v>20</v>
      </c>
      <c r="BN159" s="10">
        <v>0</v>
      </c>
      <c r="BO159" s="10">
        <v>1</v>
      </c>
      <c r="BP159" s="10">
        <v>1</v>
      </c>
      <c r="BQ159" s="10">
        <v>1</v>
      </c>
      <c r="BR159" s="10">
        <v>1</v>
      </c>
      <c r="BS159" s="10">
        <v>1</v>
      </c>
      <c r="BT159" s="10">
        <v>1</v>
      </c>
      <c r="BU159" s="10">
        <v>1</v>
      </c>
      <c r="BV159" s="10">
        <v>1</v>
      </c>
      <c r="BW159" s="10">
        <v>2</v>
      </c>
      <c r="BX159" s="10">
        <v>1</v>
      </c>
      <c r="BY159" s="10">
        <v>2</v>
      </c>
      <c r="BZ159" s="10">
        <v>2</v>
      </c>
      <c r="CA159" s="10">
        <v>2</v>
      </c>
      <c r="CB159" s="10">
        <v>2</v>
      </c>
      <c r="CC159" s="10">
        <v>1</v>
      </c>
      <c r="CD159" s="32" t="s">
        <v>336</v>
      </c>
      <c r="CE159" s="11">
        <f>SUM(CF159,CO159)</f>
        <v>5</v>
      </c>
      <c r="CF159" s="12">
        <f>SUM(CG159:CN159)</f>
        <v>3</v>
      </c>
      <c r="CG159" s="13">
        <v>1</v>
      </c>
      <c r="CH159" s="13">
        <v>1</v>
      </c>
      <c r="CI159" s="13">
        <v>0</v>
      </c>
      <c r="CJ159" s="13">
        <v>1</v>
      </c>
      <c r="CK159" s="13">
        <v>0</v>
      </c>
      <c r="CL159" s="13">
        <v>0</v>
      </c>
      <c r="CM159" s="13">
        <v>0</v>
      </c>
      <c r="CN159" s="13">
        <v>0</v>
      </c>
      <c r="CO159" s="12">
        <f>SUM(CP159:CY159)</f>
        <v>2</v>
      </c>
      <c r="CP159" s="13">
        <v>2</v>
      </c>
      <c r="CQ159" s="13">
        <v>0</v>
      </c>
      <c r="CR159" s="13">
        <v>0</v>
      </c>
      <c r="CS159" s="13">
        <v>0</v>
      </c>
      <c r="CT159" s="13">
        <v>0</v>
      </c>
      <c r="CU159" s="13">
        <v>0</v>
      </c>
      <c r="CV159" s="13">
        <v>0</v>
      </c>
      <c r="CW159" s="13">
        <v>0</v>
      </c>
      <c r="CX159" s="13">
        <v>0</v>
      </c>
      <c r="CY159" s="13">
        <v>0</v>
      </c>
      <c r="CZ159" s="13" t="s">
        <v>335</v>
      </c>
      <c r="DA159" s="43">
        <v>1</v>
      </c>
      <c r="DB159" s="43" t="s">
        <v>453</v>
      </c>
    </row>
    <row r="160" spans="1:106" ht="16.899999999999999" customHeight="1" x14ac:dyDescent="0.25">
      <c r="A160" s="30" t="s">
        <v>53</v>
      </c>
      <c r="C160" s="43">
        <v>9</v>
      </c>
      <c r="D160" s="43">
        <v>9</v>
      </c>
      <c r="F160" s="30" t="s">
        <v>9</v>
      </c>
      <c r="H160" s="45"/>
      <c r="J160" s="46"/>
      <c r="K160" s="46"/>
      <c r="M160" s="30">
        <v>42</v>
      </c>
      <c r="N160" s="30">
        <f>O160+X160+BM160+CE160</f>
        <v>40</v>
      </c>
      <c r="O160" s="7">
        <f>SUM(P160:V160)</f>
        <v>0</v>
      </c>
      <c r="P160" s="14" t="s">
        <v>447</v>
      </c>
      <c r="Q160" s="8"/>
      <c r="R160" s="8"/>
      <c r="S160" s="8"/>
      <c r="T160" s="8"/>
      <c r="U160" s="8"/>
      <c r="V160" s="8"/>
      <c r="W160" s="9" t="s">
        <v>332</v>
      </c>
      <c r="X160" s="18">
        <f>SUM(Z160:BK160)</f>
        <v>8</v>
      </c>
      <c r="Y160" s="19"/>
      <c r="Z160" s="20">
        <v>1</v>
      </c>
      <c r="AA160" s="20">
        <v>1</v>
      </c>
      <c r="AB160" s="20">
        <v>1</v>
      </c>
      <c r="AC160" s="20">
        <v>1</v>
      </c>
      <c r="AD160" s="20">
        <v>1</v>
      </c>
      <c r="AE160" s="20">
        <v>0</v>
      </c>
      <c r="AF160" s="20">
        <v>1</v>
      </c>
      <c r="AG160" s="20">
        <v>0</v>
      </c>
      <c r="AH160" s="20">
        <v>2</v>
      </c>
      <c r="AI160" s="19"/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19"/>
      <c r="AR160" s="20">
        <v>0</v>
      </c>
      <c r="AS160" s="20">
        <v>0</v>
      </c>
      <c r="AT160" s="20">
        <v>0</v>
      </c>
      <c r="AU160" s="20">
        <v>0</v>
      </c>
      <c r="AV160" s="20">
        <v>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19"/>
      <c r="BC160" s="20">
        <v>0</v>
      </c>
      <c r="BD160" s="20">
        <v>0</v>
      </c>
      <c r="BE160" s="20">
        <v>0</v>
      </c>
      <c r="BF160" s="20">
        <v>0</v>
      </c>
      <c r="BG160" s="20">
        <v>0</v>
      </c>
      <c r="BH160" s="20">
        <v>0</v>
      </c>
      <c r="BI160" s="20">
        <v>0</v>
      </c>
      <c r="BJ160" s="20">
        <v>0</v>
      </c>
      <c r="BK160" s="20">
        <v>0</v>
      </c>
      <c r="BL160" s="22" t="s">
        <v>324</v>
      </c>
      <c r="BM160" s="21">
        <f>SUM(BN160:CC160)</f>
        <v>18</v>
      </c>
      <c r="BN160" s="10">
        <v>0</v>
      </c>
      <c r="BO160" s="10">
        <v>1</v>
      </c>
      <c r="BP160" s="10">
        <v>1</v>
      </c>
      <c r="BQ160" s="10">
        <v>1</v>
      </c>
      <c r="BR160" s="10">
        <v>1</v>
      </c>
      <c r="BS160" s="10">
        <v>1</v>
      </c>
      <c r="BT160" s="10">
        <v>1</v>
      </c>
      <c r="BU160" s="10">
        <v>1</v>
      </c>
      <c r="BV160" s="10">
        <v>0</v>
      </c>
      <c r="BW160" s="10">
        <v>1</v>
      </c>
      <c r="BX160" s="10">
        <v>2</v>
      </c>
      <c r="BY160" s="10">
        <v>2</v>
      </c>
      <c r="BZ160" s="10">
        <v>2</v>
      </c>
      <c r="CA160" s="10">
        <v>2</v>
      </c>
      <c r="CB160" s="10">
        <v>2</v>
      </c>
      <c r="CC160" s="10">
        <v>0</v>
      </c>
      <c r="CD160" s="32" t="s">
        <v>31</v>
      </c>
      <c r="CE160" s="11">
        <f>SUM(CF160,CO160)</f>
        <v>14</v>
      </c>
      <c r="CF160" s="12">
        <f>SUM(CG160:CN160)</f>
        <v>8</v>
      </c>
      <c r="CG160" s="13">
        <v>0</v>
      </c>
      <c r="CH160" s="13">
        <v>0</v>
      </c>
      <c r="CI160" s="13">
        <v>0</v>
      </c>
      <c r="CJ160" s="13">
        <v>1</v>
      </c>
      <c r="CK160" s="13">
        <v>4</v>
      </c>
      <c r="CL160" s="13">
        <v>2</v>
      </c>
      <c r="CM160" s="13">
        <v>1</v>
      </c>
      <c r="CN160" s="13">
        <v>0</v>
      </c>
      <c r="CO160" s="12">
        <f>SUM(CP160:CY160)</f>
        <v>6</v>
      </c>
      <c r="CP160" s="13">
        <v>2</v>
      </c>
      <c r="CQ160" s="13">
        <v>2</v>
      </c>
      <c r="CR160" s="13">
        <v>0</v>
      </c>
      <c r="CS160" s="13">
        <v>0</v>
      </c>
      <c r="CT160" s="13">
        <v>2</v>
      </c>
      <c r="CU160" s="13">
        <v>0</v>
      </c>
      <c r="CV160" s="13">
        <v>0</v>
      </c>
      <c r="CW160" s="13">
        <v>0</v>
      </c>
      <c r="CX160" s="13">
        <v>0</v>
      </c>
      <c r="CY160" s="13">
        <v>0</v>
      </c>
      <c r="CZ160" s="13" t="s">
        <v>335</v>
      </c>
      <c r="DA160" s="43">
        <v>1</v>
      </c>
      <c r="DB160" s="43" t="s">
        <v>453</v>
      </c>
    </row>
    <row r="161" spans="1:106" ht="16.899999999999999" customHeight="1" x14ac:dyDescent="0.25">
      <c r="A161" s="30" t="s">
        <v>154</v>
      </c>
      <c r="C161" s="43">
        <v>9</v>
      </c>
      <c r="D161" s="43">
        <v>9</v>
      </c>
      <c r="F161" s="30" t="s">
        <v>9</v>
      </c>
      <c r="H161" s="45"/>
      <c r="J161" s="46"/>
      <c r="K161" s="46"/>
      <c r="M161" s="30">
        <v>141</v>
      </c>
      <c r="N161" s="30">
        <f>O161+X161+BM161+CE161</f>
        <v>16</v>
      </c>
      <c r="O161" s="7">
        <f>SUM(P161:V161)</f>
        <v>0</v>
      </c>
      <c r="P161" s="8"/>
      <c r="Q161" s="8"/>
      <c r="R161" s="8"/>
      <c r="S161" s="8"/>
      <c r="T161" s="8"/>
      <c r="U161" s="8"/>
      <c r="V161" s="8"/>
      <c r="W161" s="9" t="s">
        <v>345</v>
      </c>
      <c r="X161" s="18">
        <f>SUM(Z161:BK161)</f>
        <v>0</v>
      </c>
      <c r="Y161" s="93" t="s">
        <v>342</v>
      </c>
      <c r="Z161" s="20"/>
      <c r="AA161" s="20"/>
      <c r="AB161" s="20"/>
      <c r="AC161" s="20"/>
      <c r="AD161" s="20"/>
      <c r="AE161" s="20"/>
      <c r="AF161" s="20"/>
      <c r="AG161" s="20"/>
      <c r="AH161" s="20"/>
      <c r="AI161" s="19"/>
      <c r="AJ161" s="20"/>
      <c r="AK161" s="20"/>
      <c r="AL161" s="20"/>
      <c r="AM161" s="20"/>
      <c r="AN161" s="20"/>
      <c r="AO161" s="20"/>
      <c r="AP161" s="20"/>
      <c r="AQ161" s="19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19"/>
      <c r="BC161" s="20"/>
      <c r="BD161" s="20"/>
      <c r="BE161" s="20"/>
      <c r="BF161" s="20"/>
      <c r="BG161" s="20"/>
      <c r="BH161" s="20"/>
      <c r="BI161" s="20"/>
      <c r="BJ161" s="20"/>
      <c r="BK161" s="20"/>
      <c r="BL161" s="85" t="s">
        <v>343</v>
      </c>
      <c r="BM161" s="21">
        <f>SUM(BN161:CC161)</f>
        <v>16</v>
      </c>
      <c r="BN161" s="10">
        <v>1</v>
      </c>
      <c r="BO161" s="10">
        <v>0</v>
      </c>
      <c r="BP161" s="10">
        <v>1</v>
      </c>
      <c r="BQ161" s="10">
        <v>1</v>
      </c>
      <c r="BR161" s="10">
        <v>1</v>
      </c>
      <c r="BS161" s="10">
        <v>1</v>
      </c>
      <c r="BT161" s="10">
        <v>1</v>
      </c>
      <c r="BU161" s="10">
        <v>1</v>
      </c>
      <c r="BV161" s="10">
        <v>1</v>
      </c>
      <c r="BW161" s="10">
        <v>1</v>
      </c>
      <c r="BX161" s="10">
        <v>1</v>
      </c>
      <c r="BY161" s="10">
        <v>1</v>
      </c>
      <c r="BZ161" s="10">
        <v>0</v>
      </c>
      <c r="CA161" s="10">
        <v>1</v>
      </c>
      <c r="CB161" s="10">
        <v>2</v>
      </c>
      <c r="CC161" s="10">
        <v>2</v>
      </c>
      <c r="CD161" s="32" t="s">
        <v>340</v>
      </c>
      <c r="CE161" s="11">
        <f>SUM(CF161,CO161)</f>
        <v>0</v>
      </c>
      <c r="CF161" s="12">
        <f>SUM(CG161:CN161)</f>
        <v>0</v>
      </c>
      <c r="CG161" s="13">
        <v>0</v>
      </c>
      <c r="CH161" s="13">
        <v>0</v>
      </c>
      <c r="CI161" s="13">
        <v>0</v>
      </c>
      <c r="CJ161" s="13">
        <v>0</v>
      </c>
      <c r="CK161" s="13">
        <v>0</v>
      </c>
      <c r="CL161" s="13">
        <v>0</v>
      </c>
      <c r="CM161" s="13">
        <v>0</v>
      </c>
      <c r="CN161" s="13">
        <v>0</v>
      </c>
      <c r="CO161" s="12">
        <f>SUM(CP161:CY161)</f>
        <v>0</v>
      </c>
      <c r="CP161" s="13">
        <v>0</v>
      </c>
      <c r="CQ161" s="13">
        <v>0</v>
      </c>
      <c r="CR161" s="13">
        <v>0</v>
      </c>
      <c r="CS161" s="13">
        <v>0</v>
      </c>
      <c r="CT161" s="13">
        <v>0</v>
      </c>
      <c r="CU161" s="13">
        <v>0</v>
      </c>
      <c r="CV161" s="13">
        <v>0</v>
      </c>
      <c r="CW161" s="13">
        <v>0</v>
      </c>
      <c r="CX161" s="13">
        <v>0</v>
      </c>
      <c r="CY161" s="13">
        <v>0</v>
      </c>
      <c r="CZ161" s="13" t="s">
        <v>347</v>
      </c>
      <c r="DA161" s="43">
        <v>3</v>
      </c>
    </row>
    <row r="162" spans="1:106" ht="16.899999999999999" customHeight="1" x14ac:dyDescent="0.25">
      <c r="A162" s="30" t="s">
        <v>157</v>
      </c>
      <c r="C162" s="43">
        <v>9</v>
      </c>
      <c r="D162" s="43">
        <v>9</v>
      </c>
      <c r="F162" s="30" t="s">
        <v>9</v>
      </c>
      <c r="H162" s="45"/>
      <c r="J162" s="46"/>
      <c r="K162" s="46"/>
      <c r="M162" s="30">
        <v>144</v>
      </c>
      <c r="N162" s="30">
        <f>O162+X162+BM162+CE162</f>
        <v>13</v>
      </c>
      <c r="O162" s="7">
        <f>SUM(P162:V162)</f>
        <v>0</v>
      </c>
      <c r="P162" s="8"/>
      <c r="Q162" s="8"/>
      <c r="R162" s="8"/>
      <c r="S162" s="8"/>
      <c r="T162" s="8"/>
      <c r="U162" s="8"/>
      <c r="V162" s="8"/>
      <c r="W162" s="9" t="s">
        <v>345</v>
      </c>
      <c r="X162" s="18">
        <f>SUM(Z162:BK162)</f>
        <v>0</v>
      </c>
      <c r="Y162" s="93" t="s">
        <v>342</v>
      </c>
      <c r="Z162" s="20"/>
      <c r="AA162" s="20"/>
      <c r="AB162" s="20"/>
      <c r="AC162" s="20"/>
      <c r="AD162" s="20"/>
      <c r="AE162" s="20"/>
      <c r="AF162" s="20"/>
      <c r="AG162" s="20"/>
      <c r="AH162" s="20"/>
      <c r="AI162" s="19"/>
      <c r="AJ162" s="20"/>
      <c r="AK162" s="20"/>
      <c r="AL162" s="20"/>
      <c r="AM162" s="20"/>
      <c r="AN162" s="20"/>
      <c r="AO162" s="20"/>
      <c r="AP162" s="20"/>
      <c r="AQ162" s="19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19"/>
      <c r="BC162" s="20"/>
      <c r="BD162" s="20"/>
      <c r="BE162" s="20"/>
      <c r="BF162" s="20"/>
      <c r="BG162" s="20"/>
      <c r="BH162" s="20"/>
      <c r="BI162" s="20"/>
      <c r="BJ162" s="20"/>
      <c r="BK162" s="20"/>
      <c r="BL162" s="85" t="s">
        <v>343</v>
      </c>
      <c r="BM162" s="21">
        <f>SUM(BN162:CC162)</f>
        <v>13</v>
      </c>
      <c r="BN162" s="10">
        <v>0</v>
      </c>
      <c r="BO162" s="10">
        <v>1</v>
      </c>
      <c r="BP162" s="10">
        <v>1</v>
      </c>
      <c r="BQ162" s="10">
        <v>1</v>
      </c>
      <c r="BR162" s="10">
        <v>1</v>
      </c>
      <c r="BS162" s="10">
        <v>1</v>
      </c>
      <c r="BT162" s="10">
        <v>1</v>
      </c>
      <c r="BU162" s="10">
        <v>1</v>
      </c>
      <c r="BV162" s="10">
        <v>1</v>
      </c>
      <c r="BW162" s="10">
        <v>0</v>
      </c>
      <c r="BX162" s="10">
        <v>1</v>
      </c>
      <c r="BY162" s="10">
        <v>1</v>
      </c>
      <c r="BZ162" s="10">
        <v>0</v>
      </c>
      <c r="CA162" s="10">
        <v>1</v>
      </c>
      <c r="CB162" s="10">
        <v>2</v>
      </c>
      <c r="CC162" s="10">
        <v>0</v>
      </c>
      <c r="CD162" s="32" t="s">
        <v>340</v>
      </c>
      <c r="CE162" s="11">
        <f>SUM(CF162,CO162)</f>
        <v>0</v>
      </c>
      <c r="CF162" s="12">
        <f>SUM(CG162:CN162)</f>
        <v>0</v>
      </c>
      <c r="CG162" s="13">
        <v>0</v>
      </c>
      <c r="CH162" s="13">
        <v>0</v>
      </c>
      <c r="CI162" s="13">
        <v>0</v>
      </c>
      <c r="CJ162" s="13">
        <v>0</v>
      </c>
      <c r="CK162" s="13">
        <v>0</v>
      </c>
      <c r="CL162" s="13">
        <v>0</v>
      </c>
      <c r="CM162" s="13">
        <v>0</v>
      </c>
      <c r="CN162" s="13">
        <v>0</v>
      </c>
      <c r="CO162" s="12">
        <f>SUM(CP162:CY162)</f>
        <v>0</v>
      </c>
      <c r="CP162" s="13">
        <v>0</v>
      </c>
      <c r="CQ162" s="13">
        <v>0</v>
      </c>
      <c r="CR162" s="13">
        <v>0</v>
      </c>
      <c r="CS162" s="13">
        <v>0</v>
      </c>
      <c r="CT162" s="13">
        <v>0</v>
      </c>
      <c r="CU162" s="13">
        <v>0</v>
      </c>
      <c r="CV162" s="13">
        <v>0</v>
      </c>
      <c r="CW162" s="13">
        <v>0</v>
      </c>
      <c r="CX162" s="13">
        <v>0</v>
      </c>
      <c r="CY162" s="13">
        <v>0</v>
      </c>
      <c r="CZ162" s="13" t="s">
        <v>347</v>
      </c>
      <c r="DA162" s="43">
        <v>3</v>
      </c>
    </row>
    <row r="163" spans="1:106" ht="16.899999999999999" customHeight="1" x14ac:dyDescent="0.25">
      <c r="A163" s="30" t="s">
        <v>136</v>
      </c>
      <c r="C163" s="43">
        <v>9</v>
      </c>
      <c r="D163" s="43">
        <v>9</v>
      </c>
      <c r="F163" s="30" t="s">
        <v>9</v>
      </c>
      <c r="H163" s="45"/>
      <c r="J163" s="46"/>
      <c r="K163" s="46"/>
      <c r="M163" s="30">
        <v>123</v>
      </c>
      <c r="N163" s="30">
        <f>O163+X163+BM163+CE163</f>
        <v>0</v>
      </c>
      <c r="O163" s="7">
        <f>SUM(P163:V163)</f>
        <v>0</v>
      </c>
      <c r="P163" s="8"/>
      <c r="Q163" s="8"/>
      <c r="R163" s="8"/>
      <c r="S163" s="8"/>
      <c r="T163" s="8"/>
      <c r="U163" s="8"/>
      <c r="V163" s="8"/>
      <c r="W163" s="9" t="s">
        <v>332</v>
      </c>
      <c r="X163" s="18">
        <f>SUM(Z163:BK163)</f>
        <v>0</v>
      </c>
      <c r="Y163" s="93" t="s">
        <v>342</v>
      </c>
      <c r="Z163" s="20"/>
      <c r="AA163" s="20"/>
      <c r="AB163" s="20"/>
      <c r="AC163" s="20"/>
      <c r="AD163" s="20"/>
      <c r="AE163" s="20"/>
      <c r="AF163" s="20"/>
      <c r="AG163" s="20"/>
      <c r="AH163" s="20"/>
      <c r="AI163" s="19"/>
      <c r="AJ163" s="20"/>
      <c r="AK163" s="20"/>
      <c r="AL163" s="20"/>
      <c r="AM163" s="20"/>
      <c r="AN163" s="20"/>
      <c r="AO163" s="20"/>
      <c r="AP163" s="20"/>
      <c r="AQ163" s="19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19"/>
      <c r="BC163" s="20"/>
      <c r="BD163" s="20"/>
      <c r="BE163" s="20"/>
      <c r="BF163" s="20"/>
      <c r="BG163" s="20"/>
      <c r="BH163" s="20"/>
      <c r="BI163" s="20"/>
      <c r="BJ163" s="20"/>
      <c r="BK163" s="20"/>
      <c r="BL163" s="85" t="s">
        <v>343</v>
      </c>
      <c r="BM163" s="21">
        <f>SUM(BN163:CC163)</f>
        <v>0</v>
      </c>
      <c r="BN163" s="10">
        <v>0</v>
      </c>
      <c r="BO163" s="10">
        <v>0</v>
      </c>
      <c r="BP163" s="10">
        <v>0</v>
      </c>
      <c r="BQ163" s="10">
        <v>0</v>
      </c>
      <c r="BR163" s="10">
        <v>0</v>
      </c>
      <c r="BS163" s="10">
        <v>0</v>
      </c>
      <c r="BT163" s="10">
        <v>0</v>
      </c>
      <c r="BU163" s="10">
        <v>0</v>
      </c>
      <c r="BV163" s="10">
        <v>0</v>
      </c>
      <c r="BW163" s="10">
        <v>0</v>
      </c>
      <c r="BX163" s="10">
        <v>0</v>
      </c>
      <c r="BY163" s="10">
        <v>0</v>
      </c>
      <c r="BZ163" s="10">
        <v>0</v>
      </c>
      <c r="CA163" s="10">
        <v>0</v>
      </c>
      <c r="CB163" s="10">
        <v>0</v>
      </c>
      <c r="CC163" s="10">
        <v>0</v>
      </c>
      <c r="CD163" s="32" t="s">
        <v>340</v>
      </c>
      <c r="CE163" s="11">
        <f>SUM(CF163,CO163)</f>
        <v>0</v>
      </c>
      <c r="CF163" s="12">
        <f>SUM(CG163:CN163)</f>
        <v>0</v>
      </c>
      <c r="CG163" s="13">
        <v>0</v>
      </c>
      <c r="CH163" s="13">
        <v>0</v>
      </c>
      <c r="CI163" s="13">
        <v>0</v>
      </c>
      <c r="CJ163" s="13">
        <v>0</v>
      </c>
      <c r="CK163" s="13">
        <v>0</v>
      </c>
      <c r="CL163" s="13">
        <v>0</v>
      </c>
      <c r="CM163" s="13">
        <v>0</v>
      </c>
      <c r="CN163" s="13">
        <v>0</v>
      </c>
      <c r="CO163" s="12">
        <f>SUM(CP163:CY163)</f>
        <v>0</v>
      </c>
      <c r="CP163" s="13">
        <v>0</v>
      </c>
      <c r="CQ163" s="13">
        <v>0</v>
      </c>
      <c r="CR163" s="13">
        <v>0</v>
      </c>
      <c r="CS163" s="13">
        <v>0</v>
      </c>
      <c r="CT163" s="13">
        <v>0</v>
      </c>
      <c r="CU163" s="13">
        <v>0</v>
      </c>
      <c r="CV163" s="13">
        <v>0</v>
      </c>
      <c r="CW163" s="13">
        <v>0</v>
      </c>
      <c r="CX163" s="13">
        <v>0</v>
      </c>
      <c r="CY163" s="13">
        <v>0</v>
      </c>
      <c r="CZ163" s="13" t="s">
        <v>341</v>
      </c>
    </row>
    <row r="164" spans="1:106" ht="16.899999999999999" customHeight="1" x14ac:dyDescent="0.25">
      <c r="A164" s="30" t="s">
        <v>111</v>
      </c>
      <c r="C164" s="43">
        <v>10</v>
      </c>
      <c r="D164" s="43">
        <v>10</v>
      </c>
      <c r="F164" s="30" t="s">
        <v>9</v>
      </c>
      <c r="H164" s="45"/>
      <c r="J164" s="46"/>
      <c r="K164" s="46"/>
      <c r="M164" s="30">
        <v>99</v>
      </c>
      <c r="N164" s="30">
        <f>O164+X164+BM164+CE164</f>
        <v>79</v>
      </c>
      <c r="O164" s="7">
        <f>SUM(P164:V164)</f>
        <v>24</v>
      </c>
      <c r="P164" s="8">
        <v>4</v>
      </c>
      <c r="Q164" s="8">
        <v>4</v>
      </c>
      <c r="R164" s="8"/>
      <c r="S164" s="8"/>
      <c r="T164" s="8">
        <v>8</v>
      </c>
      <c r="U164" s="8">
        <v>4</v>
      </c>
      <c r="V164" s="8">
        <v>4</v>
      </c>
      <c r="W164" s="9" t="s">
        <v>332</v>
      </c>
      <c r="X164" s="18">
        <f>SUM(Z164:BK164)</f>
        <v>1</v>
      </c>
      <c r="Y164" s="19"/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19"/>
      <c r="AJ164" s="20">
        <v>0</v>
      </c>
      <c r="AK164" s="20">
        <v>0</v>
      </c>
      <c r="AL164" s="20">
        <v>0</v>
      </c>
      <c r="AM164" s="20">
        <v>1</v>
      </c>
      <c r="AN164" s="20">
        <v>0</v>
      </c>
      <c r="AO164" s="20">
        <v>0</v>
      </c>
      <c r="AP164" s="20">
        <v>0</v>
      </c>
      <c r="AQ164" s="19"/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v>0</v>
      </c>
      <c r="BA164" s="20">
        <v>0</v>
      </c>
      <c r="BB164" s="19"/>
      <c r="BC164" s="20">
        <v>0</v>
      </c>
      <c r="BD164" s="20">
        <v>0</v>
      </c>
      <c r="BE164" s="20">
        <v>0</v>
      </c>
      <c r="BF164" s="20">
        <v>0</v>
      </c>
      <c r="BG164" s="20">
        <v>0</v>
      </c>
      <c r="BH164" s="20">
        <v>0</v>
      </c>
      <c r="BI164" s="20">
        <v>0</v>
      </c>
      <c r="BJ164" s="20">
        <v>0</v>
      </c>
      <c r="BK164" s="20">
        <v>0</v>
      </c>
      <c r="BL164" s="22" t="s">
        <v>324</v>
      </c>
      <c r="BM164" s="21">
        <f>SUM(BN164:CC164)</f>
        <v>22</v>
      </c>
      <c r="BN164" s="10">
        <v>1</v>
      </c>
      <c r="BO164" s="10">
        <v>1</v>
      </c>
      <c r="BP164" s="10">
        <v>1</v>
      </c>
      <c r="BQ164" s="10">
        <v>1</v>
      </c>
      <c r="BR164" s="10">
        <v>1</v>
      </c>
      <c r="BS164" s="10">
        <v>1</v>
      </c>
      <c r="BT164" s="10">
        <v>1</v>
      </c>
      <c r="BU164" s="10">
        <v>1</v>
      </c>
      <c r="BV164" s="10">
        <v>1</v>
      </c>
      <c r="BW164" s="10">
        <v>2</v>
      </c>
      <c r="BX164" s="10">
        <v>2</v>
      </c>
      <c r="BY164" s="10">
        <v>2</v>
      </c>
      <c r="BZ164" s="10">
        <v>2</v>
      </c>
      <c r="CA164" s="10">
        <v>1</v>
      </c>
      <c r="CB164" s="10">
        <v>2</v>
      </c>
      <c r="CC164" s="10">
        <v>2</v>
      </c>
      <c r="CD164" s="32" t="s">
        <v>340</v>
      </c>
      <c r="CE164" s="11">
        <f>SUM(CF164,CO164)</f>
        <v>32</v>
      </c>
      <c r="CF164" s="12">
        <f>SUM(CG164:CN164)</f>
        <v>18</v>
      </c>
      <c r="CG164" s="15">
        <v>1</v>
      </c>
      <c r="CH164" s="13">
        <v>1</v>
      </c>
      <c r="CI164" s="13">
        <v>0</v>
      </c>
      <c r="CJ164" s="13">
        <v>3</v>
      </c>
      <c r="CK164" s="13">
        <v>4</v>
      </c>
      <c r="CL164" s="13">
        <v>3</v>
      </c>
      <c r="CM164" s="13">
        <v>3</v>
      </c>
      <c r="CN164" s="13">
        <v>3</v>
      </c>
      <c r="CO164" s="12">
        <f>SUM(CP164:CY164)</f>
        <v>14</v>
      </c>
      <c r="CP164" s="13">
        <v>2</v>
      </c>
      <c r="CQ164" s="13">
        <v>2</v>
      </c>
      <c r="CR164" s="13">
        <v>2</v>
      </c>
      <c r="CS164" s="13">
        <v>0</v>
      </c>
      <c r="CT164" s="13">
        <v>2</v>
      </c>
      <c r="CU164" s="13">
        <v>2</v>
      </c>
      <c r="CV164" s="13">
        <v>0</v>
      </c>
      <c r="CW164" s="13">
        <v>0</v>
      </c>
      <c r="CX164" s="13">
        <v>2</v>
      </c>
      <c r="CY164" s="13">
        <v>2</v>
      </c>
      <c r="CZ164" s="13" t="s">
        <v>337</v>
      </c>
      <c r="DA164" s="43">
        <v>1</v>
      </c>
      <c r="DB164" s="43" t="s">
        <v>453</v>
      </c>
    </row>
    <row r="165" spans="1:106" ht="16.899999999999999" customHeight="1" x14ac:dyDescent="0.25">
      <c r="A165" s="30" t="s">
        <v>71</v>
      </c>
      <c r="C165" s="43">
        <v>10</v>
      </c>
      <c r="D165" s="43">
        <v>10</v>
      </c>
      <c r="F165" s="30" t="s">
        <v>9</v>
      </c>
      <c r="H165" s="45"/>
      <c r="J165" s="46"/>
      <c r="K165" s="46"/>
      <c r="M165" s="30">
        <v>61</v>
      </c>
      <c r="N165" s="30">
        <f>O165+X165+BM165+CE165</f>
        <v>30</v>
      </c>
      <c r="O165" s="7">
        <f>SUM(P165:V165)</f>
        <v>0</v>
      </c>
      <c r="P165" s="8"/>
      <c r="Q165" s="8"/>
      <c r="R165" s="8"/>
      <c r="S165" s="8"/>
      <c r="T165" s="8"/>
      <c r="U165" s="8"/>
      <c r="V165" s="8"/>
      <c r="W165" s="9" t="s">
        <v>332</v>
      </c>
      <c r="X165" s="18">
        <f>SUM(Z165:BK165)</f>
        <v>0</v>
      </c>
      <c r="Y165" s="19"/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19"/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19"/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19"/>
      <c r="BC165" s="20">
        <v>0</v>
      </c>
      <c r="BD165" s="20">
        <v>0</v>
      </c>
      <c r="BE165" s="20">
        <v>0</v>
      </c>
      <c r="BF165" s="20">
        <v>0</v>
      </c>
      <c r="BG165" s="20">
        <v>0</v>
      </c>
      <c r="BH165" s="20">
        <v>0</v>
      </c>
      <c r="BI165" s="20">
        <v>0</v>
      </c>
      <c r="BJ165" s="20">
        <v>0</v>
      </c>
      <c r="BK165" s="20">
        <v>0</v>
      </c>
      <c r="BL165" s="22" t="s">
        <v>324</v>
      </c>
      <c r="BM165" s="21">
        <f>SUM(BN165:CC165)</f>
        <v>30</v>
      </c>
      <c r="BN165" s="10">
        <v>1</v>
      </c>
      <c r="BO165" s="10">
        <v>1</v>
      </c>
      <c r="BP165" s="10">
        <v>2</v>
      </c>
      <c r="BQ165" s="10">
        <v>2</v>
      </c>
      <c r="BR165" s="10">
        <v>2</v>
      </c>
      <c r="BS165" s="10">
        <v>2</v>
      </c>
      <c r="BT165" s="10">
        <v>2</v>
      </c>
      <c r="BU165" s="10">
        <v>2</v>
      </c>
      <c r="BV165" s="10">
        <v>2</v>
      </c>
      <c r="BW165" s="10">
        <v>2</v>
      </c>
      <c r="BX165" s="10">
        <v>2</v>
      </c>
      <c r="BY165" s="10">
        <v>2</v>
      </c>
      <c r="BZ165" s="10">
        <v>2</v>
      </c>
      <c r="CA165" s="10">
        <v>2</v>
      </c>
      <c r="CB165" s="10">
        <v>2</v>
      </c>
      <c r="CC165" s="10">
        <v>2</v>
      </c>
      <c r="CD165" s="32" t="s">
        <v>336</v>
      </c>
      <c r="CE165" s="11">
        <f>SUM(CF165,CO165)</f>
        <v>0</v>
      </c>
      <c r="CF165" s="12">
        <f>SUM(CG165:CN165)</f>
        <v>0</v>
      </c>
      <c r="CG165" s="13">
        <v>0</v>
      </c>
      <c r="CH165" s="13">
        <v>0</v>
      </c>
      <c r="CI165" s="13">
        <v>0</v>
      </c>
      <c r="CJ165" s="13">
        <v>0</v>
      </c>
      <c r="CK165" s="13">
        <v>0</v>
      </c>
      <c r="CL165" s="13">
        <v>0</v>
      </c>
      <c r="CM165" s="13">
        <v>0</v>
      </c>
      <c r="CN165" s="13">
        <v>0</v>
      </c>
      <c r="CO165" s="12">
        <f>SUM(CP165:CY165)</f>
        <v>0</v>
      </c>
      <c r="CP165" s="13">
        <v>0</v>
      </c>
      <c r="CQ165" s="13">
        <v>0</v>
      </c>
      <c r="CR165" s="13">
        <v>0</v>
      </c>
      <c r="CS165" s="13">
        <v>0</v>
      </c>
      <c r="CT165" s="13">
        <v>0</v>
      </c>
      <c r="CU165" s="13">
        <v>0</v>
      </c>
      <c r="CV165" s="13">
        <v>0</v>
      </c>
      <c r="CW165" s="13">
        <v>0</v>
      </c>
      <c r="CX165" s="13">
        <v>0</v>
      </c>
      <c r="CY165" s="13">
        <v>0</v>
      </c>
      <c r="CZ165" s="13" t="s">
        <v>335</v>
      </c>
      <c r="DA165" s="43">
        <v>2</v>
      </c>
      <c r="DB165" s="43" t="s">
        <v>453</v>
      </c>
    </row>
    <row r="166" spans="1:106" ht="16.899999999999999" customHeight="1" x14ac:dyDescent="0.25">
      <c r="A166" s="30" t="s">
        <v>19</v>
      </c>
      <c r="C166" s="43">
        <v>10</v>
      </c>
      <c r="D166" s="43">
        <v>10</v>
      </c>
      <c r="F166" s="30" t="s">
        <v>9</v>
      </c>
      <c r="H166" s="45"/>
      <c r="J166" s="46"/>
      <c r="K166" s="46"/>
      <c r="M166" s="30">
        <v>9</v>
      </c>
      <c r="N166" s="30">
        <f>O166+X166+BM166+CE166</f>
        <v>21</v>
      </c>
      <c r="O166" s="7">
        <f>SUM(P166:V166)</f>
        <v>0</v>
      </c>
      <c r="P166" s="8"/>
      <c r="Q166" s="8"/>
      <c r="R166" s="8"/>
      <c r="S166" s="8"/>
      <c r="T166" s="8"/>
      <c r="U166" s="8"/>
      <c r="V166" s="8"/>
      <c r="W166" s="9" t="s">
        <v>332</v>
      </c>
      <c r="X166" s="18">
        <f>SUM(Z166:BK166)</f>
        <v>0</v>
      </c>
      <c r="Y166" s="19"/>
      <c r="Z166" s="20">
        <v>0</v>
      </c>
      <c r="AA166" s="20"/>
      <c r="AB166" s="20"/>
      <c r="AC166" s="20"/>
      <c r="AD166" s="20"/>
      <c r="AE166" s="20"/>
      <c r="AF166" s="20"/>
      <c r="AG166" s="20"/>
      <c r="AH166" s="20"/>
      <c r="AI166" s="19"/>
      <c r="AJ166" s="20"/>
      <c r="AK166" s="20"/>
      <c r="AL166" s="20"/>
      <c r="AM166" s="20"/>
      <c r="AN166" s="20"/>
      <c r="AO166" s="20"/>
      <c r="AP166" s="20"/>
      <c r="AQ166" s="19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19"/>
      <c r="BC166" s="20"/>
      <c r="BD166" s="20"/>
      <c r="BE166" s="20"/>
      <c r="BF166" s="20"/>
      <c r="BG166" s="20"/>
      <c r="BH166" s="20"/>
      <c r="BI166" s="20"/>
      <c r="BJ166" s="20"/>
      <c r="BK166" s="20"/>
      <c r="BL166" s="85" t="s">
        <v>333</v>
      </c>
      <c r="BM166" s="21">
        <f>SUM(BN166:CC166)</f>
        <v>14</v>
      </c>
      <c r="BN166" s="10">
        <v>0</v>
      </c>
      <c r="BO166" s="10">
        <v>1</v>
      </c>
      <c r="BP166" s="10">
        <v>1</v>
      </c>
      <c r="BQ166" s="10">
        <v>1</v>
      </c>
      <c r="BR166" s="10">
        <v>1</v>
      </c>
      <c r="BS166" s="10">
        <v>1</v>
      </c>
      <c r="BT166" s="10">
        <v>1</v>
      </c>
      <c r="BU166" s="10">
        <v>0</v>
      </c>
      <c r="BV166" s="10">
        <v>2</v>
      </c>
      <c r="BW166" s="10">
        <v>1</v>
      </c>
      <c r="BX166" s="10">
        <v>0</v>
      </c>
      <c r="BY166" s="10">
        <v>0</v>
      </c>
      <c r="BZ166" s="10">
        <v>0</v>
      </c>
      <c r="CA166" s="10">
        <v>2</v>
      </c>
      <c r="CB166" s="10">
        <v>2</v>
      </c>
      <c r="CC166" s="10">
        <v>1</v>
      </c>
      <c r="CD166" s="32" t="s">
        <v>31</v>
      </c>
      <c r="CE166" s="11">
        <f>SUM(CF166,CO166)</f>
        <v>7</v>
      </c>
      <c r="CF166" s="12">
        <f>SUM(CG166:CN166)</f>
        <v>5</v>
      </c>
      <c r="CG166" s="13">
        <v>0</v>
      </c>
      <c r="CH166" s="13">
        <v>0</v>
      </c>
      <c r="CI166" s="13">
        <v>0</v>
      </c>
      <c r="CJ166" s="13">
        <v>1</v>
      </c>
      <c r="CK166" s="13">
        <v>2</v>
      </c>
      <c r="CL166" s="13">
        <v>1</v>
      </c>
      <c r="CM166" s="13">
        <v>1</v>
      </c>
      <c r="CN166" s="13">
        <v>0</v>
      </c>
      <c r="CO166" s="12">
        <f>SUM(CP166:CY166)</f>
        <v>2</v>
      </c>
      <c r="CP166" s="13">
        <v>2</v>
      </c>
      <c r="CQ166" s="13">
        <v>0</v>
      </c>
      <c r="CR166" s="13">
        <v>0</v>
      </c>
      <c r="CS166" s="13">
        <v>0</v>
      </c>
      <c r="CT166" s="13">
        <v>0</v>
      </c>
      <c r="CU166" s="13">
        <v>0</v>
      </c>
      <c r="CV166" s="13">
        <v>0</v>
      </c>
      <c r="CW166" s="13">
        <v>0</v>
      </c>
      <c r="CX166" s="13">
        <v>0</v>
      </c>
      <c r="CY166" s="13">
        <v>0</v>
      </c>
      <c r="CZ166" s="13" t="s">
        <v>334</v>
      </c>
      <c r="DA166" s="43">
        <v>3</v>
      </c>
    </row>
    <row r="167" spans="1:106" ht="16.899999999999999" customHeight="1" x14ac:dyDescent="0.25">
      <c r="A167" s="72" t="s">
        <v>201</v>
      </c>
      <c r="B167" s="72"/>
      <c r="C167" s="73">
        <v>10</v>
      </c>
      <c r="D167" s="73">
        <v>10</v>
      </c>
      <c r="E167" s="72"/>
      <c r="F167" s="72" t="s">
        <v>9</v>
      </c>
      <c r="G167" s="72"/>
      <c r="H167" s="74"/>
      <c r="I167" s="60"/>
      <c r="J167" s="46"/>
      <c r="K167" s="46"/>
      <c r="M167" s="30">
        <v>190</v>
      </c>
      <c r="N167" s="30">
        <f>O167+X167+BM167+CE167</f>
        <v>17</v>
      </c>
      <c r="O167" s="7">
        <f>SUM(P167:V167)</f>
        <v>0</v>
      </c>
      <c r="P167" s="8"/>
      <c r="Q167" s="8"/>
      <c r="R167" s="8"/>
      <c r="S167" s="8"/>
      <c r="T167" s="8"/>
      <c r="U167" s="8"/>
      <c r="V167" s="8"/>
      <c r="W167" s="9" t="s">
        <v>345</v>
      </c>
      <c r="X167" s="18">
        <f>SUM(Z167:BK167)</f>
        <v>0</v>
      </c>
      <c r="Y167" s="93" t="s">
        <v>342</v>
      </c>
      <c r="Z167" s="20"/>
      <c r="AA167" s="20"/>
      <c r="AB167" s="20"/>
      <c r="AC167" s="20"/>
      <c r="AD167" s="20"/>
      <c r="AE167" s="20"/>
      <c r="AF167" s="20"/>
      <c r="AG167" s="20"/>
      <c r="AH167" s="20"/>
      <c r="AI167" s="19"/>
      <c r="AJ167" s="20"/>
      <c r="AK167" s="20"/>
      <c r="AL167" s="20"/>
      <c r="AM167" s="20"/>
      <c r="AN167" s="20"/>
      <c r="AO167" s="20"/>
      <c r="AP167" s="20"/>
      <c r="AQ167" s="19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19"/>
      <c r="BC167" s="20"/>
      <c r="BD167" s="20"/>
      <c r="BE167" s="20"/>
      <c r="BF167" s="20"/>
      <c r="BG167" s="20"/>
      <c r="BH167" s="20"/>
      <c r="BI167" s="20"/>
      <c r="BJ167" s="20"/>
      <c r="BK167" s="20"/>
      <c r="BL167" s="85" t="s">
        <v>350</v>
      </c>
      <c r="BM167" s="21">
        <f>SUM(BN167:CC167)</f>
        <v>17</v>
      </c>
      <c r="BN167" s="10">
        <v>0</v>
      </c>
      <c r="BO167" s="10">
        <v>1</v>
      </c>
      <c r="BP167" s="10">
        <v>1</v>
      </c>
      <c r="BQ167" s="10">
        <v>2</v>
      </c>
      <c r="BR167" s="10">
        <v>2</v>
      </c>
      <c r="BS167" s="10">
        <v>1</v>
      </c>
      <c r="BT167" s="10">
        <v>2</v>
      </c>
      <c r="BU167" s="10">
        <v>2</v>
      </c>
      <c r="BV167" s="10">
        <v>1</v>
      </c>
      <c r="BW167" s="10">
        <v>0</v>
      </c>
      <c r="BX167" s="10">
        <v>0</v>
      </c>
      <c r="BY167" s="10">
        <v>0</v>
      </c>
      <c r="BZ167" s="10">
        <v>0</v>
      </c>
      <c r="CA167" s="10">
        <v>2</v>
      </c>
      <c r="CB167" s="10">
        <v>1</v>
      </c>
      <c r="CC167" s="10">
        <v>2</v>
      </c>
      <c r="CD167" s="32" t="s">
        <v>349</v>
      </c>
      <c r="CE167" s="11">
        <f>SUM(CF167,CO167)</f>
        <v>0</v>
      </c>
      <c r="CF167" s="12">
        <f>SUM(CG167:CN167)</f>
        <v>0</v>
      </c>
      <c r="CG167" s="13">
        <v>0</v>
      </c>
      <c r="CH167" s="13">
        <v>0</v>
      </c>
      <c r="CI167" s="13">
        <v>0</v>
      </c>
      <c r="CJ167" s="13">
        <v>0</v>
      </c>
      <c r="CK167" s="13">
        <v>0</v>
      </c>
      <c r="CL167" s="13">
        <v>0</v>
      </c>
      <c r="CM167" s="13">
        <v>0</v>
      </c>
      <c r="CN167" s="13">
        <v>0</v>
      </c>
      <c r="CO167" s="12">
        <f>SUM(CP167:CY167)</f>
        <v>0</v>
      </c>
      <c r="CP167" s="13">
        <v>0</v>
      </c>
      <c r="CQ167" s="13">
        <v>0</v>
      </c>
      <c r="CR167" s="13">
        <v>0</v>
      </c>
      <c r="CS167" s="13">
        <v>0</v>
      </c>
      <c r="CT167" s="13">
        <v>0</v>
      </c>
      <c r="CU167" s="13">
        <v>0</v>
      </c>
      <c r="CV167" s="13">
        <v>0</v>
      </c>
      <c r="CW167" s="13">
        <v>0</v>
      </c>
      <c r="CX167" s="13">
        <v>0</v>
      </c>
      <c r="CY167" s="13">
        <v>0</v>
      </c>
      <c r="CZ167" s="13" t="s">
        <v>351</v>
      </c>
      <c r="DA167" s="43">
        <v>3</v>
      </c>
    </row>
    <row r="168" spans="1:106" ht="16.899999999999999" customHeight="1" x14ac:dyDescent="0.25">
      <c r="A168" s="30" t="s">
        <v>264</v>
      </c>
      <c r="C168" s="43">
        <v>11</v>
      </c>
      <c r="D168" s="43">
        <v>11</v>
      </c>
      <c r="F168" s="30" t="s">
        <v>9</v>
      </c>
      <c r="H168" s="45"/>
      <c r="J168" s="46"/>
      <c r="K168" s="46"/>
      <c r="M168" s="30">
        <v>255</v>
      </c>
      <c r="N168" s="30">
        <f>O168+X168+BM168+CE168</f>
        <v>25</v>
      </c>
      <c r="O168" s="7">
        <f>SUM(P168:V168)</f>
        <v>0</v>
      </c>
      <c r="P168" s="8"/>
      <c r="Q168" s="8"/>
      <c r="R168" s="8"/>
      <c r="S168" s="8"/>
      <c r="T168" s="8"/>
      <c r="U168" s="8"/>
      <c r="V168" s="8"/>
      <c r="W168" s="9" t="s">
        <v>356</v>
      </c>
      <c r="X168" s="18">
        <f>SUM(Z168:BK168)</f>
        <v>0</v>
      </c>
      <c r="Y168" s="93"/>
      <c r="Z168" s="20">
        <v>0</v>
      </c>
      <c r="AA168" s="20"/>
      <c r="AB168" s="20"/>
      <c r="AC168" s="20"/>
      <c r="AD168" s="20"/>
      <c r="AE168" s="20"/>
      <c r="AF168" s="20"/>
      <c r="AG168" s="20"/>
      <c r="AH168" s="20"/>
      <c r="AI168" s="19"/>
      <c r="AJ168" s="20"/>
      <c r="AK168" s="20"/>
      <c r="AL168" s="20"/>
      <c r="AM168" s="20"/>
      <c r="AN168" s="20"/>
      <c r="AO168" s="20"/>
      <c r="AP168" s="20"/>
      <c r="AQ168" s="19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19"/>
      <c r="BC168" s="20"/>
      <c r="BD168" s="20"/>
      <c r="BE168" s="20"/>
      <c r="BF168" s="20"/>
      <c r="BG168" s="20"/>
      <c r="BH168" s="20"/>
      <c r="BI168" s="20"/>
      <c r="BJ168" s="20"/>
      <c r="BK168" s="20"/>
      <c r="BL168" s="85" t="s">
        <v>449</v>
      </c>
      <c r="BM168" s="21">
        <f>SUM(BN168:CC168)</f>
        <v>25</v>
      </c>
      <c r="BN168" s="10">
        <v>1</v>
      </c>
      <c r="BO168" s="10">
        <v>1</v>
      </c>
      <c r="BP168" s="10">
        <v>1</v>
      </c>
      <c r="BQ168" s="10">
        <v>1</v>
      </c>
      <c r="BR168" s="10">
        <v>1</v>
      </c>
      <c r="BS168" s="10">
        <v>2</v>
      </c>
      <c r="BT168" s="10">
        <v>2</v>
      </c>
      <c r="BU168" s="10">
        <v>2</v>
      </c>
      <c r="BV168" s="10">
        <v>0</v>
      </c>
      <c r="BW168" s="10">
        <v>2</v>
      </c>
      <c r="BX168" s="10">
        <v>2</v>
      </c>
      <c r="BY168" s="10">
        <v>2</v>
      </c>
      <c r="BZ168" s="10">
        <v>2</v>
      </c>
      <c r="CA168" s="10">
        <v>2</v>
      </c>
      <c r="CB168" s="10">
        <v>2</v>
      </c>
      <c r="CC168" s="10">
        <v>2</v>
      </c>
      <c r="CD168" s="32" t="s">
        <v>354</v>
      </c>
      <c r="CE168" s="11">
        <f>SUM(CF168,CO168)</f>
        <v>0</v>
      </c>
      <c r="CF168" s="12">
        <f>SUM(CG168:CN168)</f>
        <v>0</v>
      </c>
      <c r="CG168" s="13">
        <v>0</v>
      </c>
      <c r="CH168" s="13">
        <v>0</v>
      </c>
      <c r="CI168" s="13">
        <v>0</v>
      </c>
      <c r="CJ168" s="13">
        <v>0</v>
      </c>
      <c r="CK168" s="13">
        <v>0</v>
      </c>
      <c r="CL168" s="13">
        <v>0</v>
      </c>
      <c r="CM168" s="13">
        <v>0</v>
      </c>
      <c r="CN168" s="13">
        <v>0</v>
      </c>
      <c r="CO168" s="12">
        <f>SUM(CP168:CY168)</f>
        <v>0</v>
      </c>
      <c r="CP168" s="13">
        <v>0</v>
      </c>
      <c r="CQ168" s="13">
        <v>0</v>
      </c>
      <c r="CR168" s="13">
        <v>0</v>
      </c>
      <c r="CS168" s="13">
        <v>0</v>
      </c>
      <c r="CT168" s="13">
        <v>0</v>
      </c>
      <c r="CU168" s="13">
        <v>0</v>
      </c>
      <c r="CV168" s="13">
        <v>0</v>
      </c>
      <c r="CW168" s="13">
        <v>0</v>
      </c>
      <c r="CX168" s="13">
        <v>0</v>
      </c>
      <c r="CY168" s="13">
        <v>0</v>
      </c>
      <c r="CZ168" s="13" t="s">
        <v>355</v>
      </c>
      <c r="DA168" s="43">
        <v>2</v>
      </c>
      <c r="DB168" s="43" t="s">
        <v>453</v>
      </c>
    </row>
    <row r="169" spans="1:106" ht="16.899999999999999" customHeight="1" x14ac:dyDescent="0.25">
      <c r="A169" s="30" t="s">
        <v>114</v>
      </c>
      <c r="C169" s="43">
        <v>11</v>
      </c>
      <c r="D169" s="43">
        <v>11</v>
      </c>
      <c r="F169" s="30" t="s">
        <v>9</v>
      </c>
      <c r="H169" s="45"/>
      <c r="J169" s="46"/>
      <c r="K169" s="46"/>
      <c r="M169" s="30">
        <v>102</v>
      </c>
      <c r="N169" s="4">
        <f>O169+X169+BM169+CE169</f>
        <v>3</v>
      </c>
      <c r="O169" s="7">
        <f>SUM(P169:V169)</f>
        <v>0</v>
      </c>
      <c r="P169" s="8"/>
      <c r="Q169" s="8"/>
      <c r="R169" s="8"/>
      <c r="S169" s="8"/>
      <c r="T169" s="8"/>
      <c r="U169" s="8"/>
      <c r="V169" s="8"/>
      <c r="W169" s="9" t="s">
        <v>332</v>
      </c>
      <c r="X169" s="18">
        <f>SUM(Z169:BK169)</f>
        <v>0</v>
      </c>
      <c r="Y169" s="19"/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19"/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19"/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19"/>
      <c r="BC169" s="20">
        <v>0</v>
      </c>
      <c r="BD169" s="20">
        <v>0</v>
      </c>
      <c r="BE169" s="20">
        <v>0</v>
      </c>
      <c r="BF169" s="20">
        <v>0</v>
      </c>
      <c r="BG169" s="20">
        <v>0</v>
      </c>
      <c r="BH169" s="20">
        <v>0</v>
      </c>
      <c r="BI169" s="20">
        <v>0</v>
      </c>
      <c r="BJ169" s="20">
        <v>0</v>
      </c>
      <c r="BK169" s="20">
        <v>0</v>
      </c>
      <c r="BL169" s="85" t="s">
        <v>324</v>
      </c>
      <c r="BM169" s="21">
        <f>SUM(BN169:CC169)</f>
        <v>3</v>
      </c>
      <c r="BN169" s="10">
        <v>0</v>
      </c>
      <c r="BO169" s="10">
        <v>0</v>
      </c>
      <c r="BP169" s="10">
        <v>0</v>
      </c>
      <c r="BQ169" s="10">
        <v>0</v>
      </c>
      <c r="BR169" s="10">
        <v>0</v>
      </c>
      <c r="BS169" s="10">
        <v>0</v>
      </c>
      <c r="BT169" s="10">
        <v>0</v>
      </c>
      <c r="BU169" s="10">
        <v>0</v>
      </c>
      <c r="BV169" s="10">
        <v>0</v>
      </c>
      <c r="BW169" s="10">
        <v>0</v>
      </c>
      <c r="BX169" s="10">
        <v>0</v>
      </c>
      <c r="BY169" s="10">
        <v>0</v>
      </c>
      <c r="BZ169" s="10">
        <v>0</v>
      </c>
      <c r="CA169" s="10">
        <v>1</v>
      </c>
      <c r="CB169" s="10">
        <v>1</v>
      </c>
      <c r="CC169" s="10">
        <v>1</v>
      </c>
      <c r="CD169" s="32" t="s">
        <v>340</v>
      </c>
      <c r="CE169" s="11">
        <f>SUM(CF169,CO169)</f>
        <v>0</v>
      </c>
      <c r="CF169" s="12">
        <f>SUM(CG169:CN169)</f>
        <v>0</v>
      </c>
      <c r="CG169" s="13">
        <v>0</v>
      </c>
      <c r="CH169" s="13">
        <v>0</v>
      </c>
      <c r="CI169" s="13">
        <v>0</v>
      </c>
      <c r="CJ169" s="13">
        <v>0</v>
      </c>
      <c r="CK169" s="13">
        <v>0</v>
      </c>
      <c r="CL169" s="13">
        <v>0</v>
      </c>
      <c r="CM169" s="13">
        <v>0</v>
      </c>
      <c r="CN169" s="13">
        <v>0</v>
      </c>
      <c r="CO169" s="12">
        <f>SUM(CP169:CY169)</f>
        <v>0</v>
      </c>
      <c r="CP169" s="13">
        <v>0</v>
      </c>
      <c r="CQ169" s="13">
        <v>0</v>
      </c>
      <c r="CR169" s="13">
        <v>0</v>
      </c>
      <c r="CS169" s="13">
        <v>0</v>
      </c>
      <c r="CT169" s="13">
        <v>0</v>
      </c>
      <c r="CU169" s="13">
        <v>0</v>
      </c>
      <c r="CV169" s="13">
        <v>0</v>
      </c>
      <c r="CW169" s="13">
        <v>0</v>
      </c>
      <c r="CX169" s="13">
        <v>0</v>
      </c>
      <c r="CY169" s="13">
        <v>0</v>
      </c>
      <c r="CZ169" s="13" t="s">
        <v>341</v>
      </c>
      <c r="DA169" s="53">
        <v>2</v>
      </c>
    </row>
    <row r="170" spans="1:106" ht="16.899999999999999" customHeight="1" x14ac:dyDescent="0.25">
      <c r="A170" s="30" t="s">
        <v>179</v>
      </c>
      <c r="C170" s="43">
        <v>8</v>
      </c>
      <c r="D170" s="43">
        <v>8</v>
      </c>
      <c r="F170" s="30" t="s">
        <v>16</v>
      </c>
      <c r="H170" s="45"/>
      <c r="J170" s="46"/>
      <c r="K170" s="46"/>
      <c r="M170" s="30">
        <v>167</v>
      </c>
      <c r="N170" s="30">
        <f>O170+X170+BM170+CE170</f>
        <v>23</v>
      </c>
      <c r="O170" s="7">
        <f>SUM(P170:V170)</f>
        <v>0</v>
      </c>
      <c r="P170" s="8"/>
      <c r="Q170" s="8"/>
      <c r="R170" s="8"/>
      <c r="S170" s="8"/>
      <c r="T170" s="8"/>
      <c r="U170" s="8"/>
      <c r="V170" s="8"/>
      <c r="W170" s="9" t="s">
        <v>345</v>
      </c>
      <c r="X170" s="18">
        <f>SUM(Z170:BK170)</f>
        <v>0</v>
      </c>
      <c r="Y170" s="93" t="s">
        <v>342</v>
      </c>
      <c r="Z170" s="20"/>
      <c r="AA170" s="20"/>
      <c r="AB170" s="20"/>
      <c r="AC170" s="20"/>
      <c r="AD170" s="20"/>
      <c r="AE170" s="20"/>
      <c r="AF170" s="20"/>
      <c r="AG170" s="20"/>
      <c r="AH170" s="20"/>
      <c r="AI170" s="19"/>
      <c r="AJ170" s="20"/>
      <c r="AK170" s="20"/>
      <c r="AL170" s="20"/>
      <c r="AM170" s="20"/>
      <c r="AN170" s="20"/>
      <c r="AO170" s="20"/>
      <c r="AP170" s="20"/>
      <c r="AQ170" s="19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19"/>
      <c r="BC170" s="20"/>
      <c r="BD170" s="20"/>
      <c r="BE170" s="20"/>
      <c r="BF170" s="20"/>
      <c r="BG170" s="20"/>
      <c r="BH170" s="20"/>
      <c r="BI170" s="20"/>
      <c r="BJ170" s="20"/>
      <c r="BK170" s="20"/>
      <c r="BL170" s="85" t="s">
        <v>343</v>
      </c>
      <c r="BM170" s="21">
        <f>SUM(BN170:CC170)</f>
        <v>23</v>
      </c>
      <c r="BN170" s="10">
        <v>0</v>
      </c>
      <c r="BO170" s="10">
        <v>1</v>
      </c>
      <c r="BP170" s="10">
        <v>1</v>
      </c>
      <c r="BQ170" s="10">
        <v>2</v>
      </c>
      <c r="BR170" s="10">
        <v>2</v>
      </c>
      <c r="BS170" s="10">
        <v>1</v>
      </c>
      <c r="BT170" s="10">
        <v>2</v>
      </c>
      <c r="BU170" s="10">
        <v>1</v>
      </c>
      <c r="BV170" s="10">
        <v>2</v>
      </c>
      <c r="BW170" s="10">
        <v>1</v>
      </c>
      <c r="BX170" s="10">
        <v>1</v>
      </c>
      <c r="BY170" s="10">
        <v>2</v>
      </c>
      <c r="BZ170" s="10">
        <v>2</v>
      </c>
      <c r="CA170" s="10">
        <v>2</v>
      </c>
      <c r="CB170" s="10">
        <v>2</v>
      </c>
      <c r="CC170" s="10">
        <v>1</v>
      </c>
      <c r="CD170" s="32" t="s">
        <v>349</v>
      </c>
      <c r="CE170" s="11">
        <f>SUM(CF170,CO170)</f>
        <v>0</v>
      </c>
      <c r="CF170" s="12">
        <f>SUM(CG170:CN170)</f>
        <v>0</v>
      </c>
      <c r="CG170" s="13">
        <v>0</v>
      </c>
      <c r="CH170" s="13">
        <v>0</v>
      </c>
      <c r="CI170" s="13">
        <v>0</v>
      </c>
      <c r="CJ170" s="13">
        <v>0</v>
      </c>
      <c r="CK170" s="13">
        <v>0</v>
      </c>
      <c r="CL170" s="13">
        <v>0</v>
      </c>
      <c r="CM170" s="13">
        <v>0</v>
      </c>
      <c r="CN170" s="13">
        <v>0</v>
      </c>
      <c r="CO170" s="12">
        <f>SUM(CP170:CY170)</f>
        <v>0</v>
      </c>
      <c r="CP170" s="13">
        <v>0</v>
      </c>
      <c r="CQ170" s="13">
        <v>0</v>
      </c>
      <c r="CR170" s="13">
        <v>0</v>
      </c>
      <c r="CS170" s="13">
        <v>0</v>
      </c>
      <c r="CT170" s="13">
        <v>0</v>
      </c>
      <c r="CU170" s="13">
        <v>0</v>
      </c>
      <c r="CV170" s="13">
        <v>0</v>
      </c>
      <c r="CW170" s="13">
        <v>0</v>
      </c>
      <c r="CX170" s="13">
        <v>0</v>
      </c>
      <c r="CY170" s="13">
        <v>0</v>
      </c>
      <c r="CZ170" s="13" t="s">
        <v>338</v>
      </c>
      <c r="DA170" s="43">
        <v>1</v>
      </c>
    </row>
    <row r="171" spans="1:106" ht="16.899999999999999" customHeight="1" x14ac:dyDescent="0.25">
      <c r="A171" s="30" t="s">
        <v>261</v>
      </c>
      <c r="C171" s="43">
        <v>8</v>
      </c>
      <c r="D171" s="43">
        <v>8</v>
      </c>
      <c r="F171" s="30" t="s">
        <v>16</v>
      </c>
      <c r="H171" s="45"/>
      <c r="J171" s="46"/>
      <c r="K171" s="46"/>
      <c r="M171" s="30">
        <v>252</v>
      </c>
      <c r="N171" s="30">
        <f>O171+X171+BM171+CE171</f>
        <v>19</v>
      </c>
      <c r="O171" s="7">
        <f>SUM(P171:V171)</f>
        <v>0</v>
      </c>
      <c r="P171" s="8"/>
      <c r="Q171" s="8"/>
      <c r="R171" s="8"/>
      <c r="S171" s="8"/>
      <c r="T171" s="8"/>
      <c r="U171" s="8"/>
      <c r="V171" s="8"/>
      <c r="W171" s="9" t="s">
        <v>353</v>
      </c>
      <c r="X171" s="18">
        <f>SUM(Z171:BK171)</f>
        <v>0</v>
      </c>
      <c r="Y171" s="93"/>
      <c r="Z171" s="20">
        <v>0</v>
      </c>
      <c r="AA171" s="20"/>
      <c r="AB171" s="20"/>
      <c r="AC171" s="20"/>
      <c r="AD171" s="20"/>
      <c r="AE171" s="20"/>
      <c r="AF171" s="20"/>
      <c r="AG171" s="20"/>
      <c r="AH171" s="20"/>
      <c r="AI171" s="19"/>
      <c r="AJ171" s="20"/>
      <c r="AK171" s="20"/>
      <c r="AL171" s="20"/>
      <c r="AM171" s="20"/>
      <c r="AN171" s="20"/>
      <c r="AO171" s="20"/>
      <c r="AP171" s="20"/>
      <c r="AQ171" s="19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19"/>
      <c r="BC171" s="20"/>
      <c r="BD171" s="20"/>
      <c r="BE171" s="20"/>
      <c r="BF171" s="20"/>
      <c r="BG171" s="20"/>
      <c r="BH171" s="20"/>
      <c r="BI171" s="20"/>
      <c r="BJ171" s="20"/>
      <c r="BK171" s="20"/>
      <c r="BL171" s="85" t="s">
        <v>449</v>
      </c>
      <c r="BM171" s="21">
        <f>SUM(BN171:CC171)</f>
        <v>19</v>
      </c>
      <c r="BN171" s="10">
        <v>0</v>
      </c>
      <c r="BO171" s="10">
        <v>1</v>
      </c>
      <c r="BP171" s="10">
        <v>1</v>
      </c>
      <c r="BQ171" s="10">
        <v>1</v>
      </c>
      <c r="BR171" s="10">
        <v>1</v>
      </c>
      <c r="BS171" s="10">
        <v>1</v>
      </c>
      <c r="BT171" s="10">
        <v>1</v>
      </c>
      <c r="BU171" s="10">
        <v>1</v>
      </c>
      <c r="BV171" s="10">
        <v>0</v>
      </c>
      <c r="BW171" s="10">
        <v>2</v>
      </c>
      <c r="BX171" s="10">
        <v>1</v>
      </c>
      <c r="BY171" s="10">
        <v>2</v>
      </c>
      <c r="BZ171" s="10">
        <v>2</v>
      </c>
      <c r="CA171" s="10">
        <v>1</v>
      </c>
      <c r="CB171" s="10">
        <v>2</v>
      </c>
      <c r="CC171" s="10">
        <v>2</v>
      </c>
      <c r="CD171" s="32" t="s">
        <v>354</v>
      </c>
      <c r="CE171" s="11">
        <f>SUM(CF171,CO171)</f>
        <v>0</v>
      </c>
      <c r="CF171" s="12">
        <f>SUM(CG171:CN171)</f>
        <v>0</v>
      </c>
      <c r="CG171" s="13">
        <v>0</v>
      </c>
      <c r="CH171" s="13">
        <v>0</v>
      </c>
      <c r="CI171" s="13">
        <v>0</v>
      </c>
      <c r="CJ171" s="13">
        <v>0</v>
      </c>
      <c r="CK171" s="13">
        <v>0</v>
      </c>
      <c r="CL171" s="13">
        <v>0</v>
      </c>
      <c r="CM171" s="13">
        <v>0</v>
      </c>
      <c r="CN171" s="13">
        <v>0</v>
      </c>
      <c r="CO171" s="12">
        <f>SUM(CP171:CY171)</f>
        <v>0</v>
      </c>
      <c r="CP171" s="13">
        <v>0</v>
      </c>
      <c r="CQ171" s="13">
        <v>0</v>
      </c>
      <c r="CR171" s="13">
        <v>0</v>
      </c>
      <c r="CS171" s="13">
        <v>0</v>
      </c>
      <c r="CT171" s="13">
        <v>0</v>
      </c>
      <c r="CU171" s="13">
        <v>0</v>
      </c>
      <c r="CV171" s="13">
        <v>0</v>
      </c>
      <c r="CW171" s="13">
        <v>0</v>
      </c>
      <c r="CX171" s="13">
        <v>0</v>
      </c>
      <c r="CY171" s="13">
        <v>0</v>
      </c>
      <c r="CZ171" s="13" t="s">
        <v>355</v>
      </c>
      <c r="DA171" s="43">
        <v>2</v>
      </c>
    </row>
    <row r="172" spans="1:106" ht="16.899999999999999" customHeight="1" x14ac:dyDescent="0.25">
      <c r="A172" s="30" t="s">
        <v>98</v>
      </c>
      <c r="C172" s="43">
        <v>8</v>
      </c>
      <c r="D172" s="43">
        <v>8</v>
      </c>
      <c r="F172" s="30" t="s">
        <v>16</v>
      </c>
      <c r="H172" s="45"/>
      <c r="J172" s="46"/>
      <c r="K172" s="46"/>
      <c r="M172" s="30">
        <v>87</v>
      </c>
      <c r="N172" s="30">
        <f>O172+X172+BM172+CE172</f>
        <v>14</v>
      </c>
      <c r="O172" s="7">
        <f>SUM(P172:V172)</f>
        <v>0</v>
      </c>
      <c r="P172" s="8"/>
      <c r="Q172" s="8"/>
      <c r="R172" s="8"/>
      <c r="S172" s="8"/>
      <c r="T172" s="8"/>
      <c r="U172" s="8"/>
      <c r="V172" s="8"/>
      <c r="W172" s="9" t="s">
        <v>332</v>
      </c>
      <c r="X172" s="18">
        <f>SUM(Z172:BK172)</f>
        <v>0</v>
      </c>
      <c r="Y172" s="19"/>
      <c r="Z172" s="20">
        <v>0</v>
      </c>
      <c r="AA172" s="20">
        <v>0</v>
      </c>
      <c r="AB172" s="20">
        <v>0</v>
      </c>
      <c r="AC172" s="20">
        <v>0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19"/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19"/>
      <c r="AR172" s="20">
        <v>0</v>
      </c>
      <c r="AS172" s="20">
        <v>0</v>
      </c>
      <c r="AT172" s="20">
        <v>0</v>
      </c>
      <c r="AU172" s="20"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v>0</v>
      </c>
      <c r="BA172" s="20">
        <v>0</v>
      </c>
      <c r="BB172" s="19"/>
      <c r="BC172" s="20">
        <v>0</v>
      </c>
      <c r="BD172" s="20">
        <v>0</v>
      </c>
      <c r="BE172" s="20">
        <v>0</v>
      </c>
      <c r="BF172" s="20">
        <v>0</v>
      </c>
      <c r="BG172" s="20">
        <v>0</v>
      </c>
      <c r="BH172" s="20">
        <v>0</v>
      </c>
      <c r="BI172" s="20">
        <v>0</v>
      </c>
      <c r="BJ172" s="20">
        <v>0</v>
      </c>
      <c r="BK172" s="20">
        <v>0</v>
      </c>
      <c r="BL172" s="22" t="s">
        <v>324</v>
      </c>
      <c r="BM172" s="21">
        <f>SUM(BN172:CC172)</f>
        <v>14</v>
      </c>
      <c r="BN172" s="10">
        <v>1</v>
      </c>
      <c r="BO172" s="10">
        <v>0</v>
      </c>
      <c r="BP172" s="10">
        <v>1</v>
      </c>
      <c r="BQ172" s="10">
        <v>1</v>
      </c>
      <c r="BR172" s="10">
        <v>1</v>
      </c>
      <c r="BS172" s="10">
        <v>1</v>
      </c>
      <c r="BT172" s="10">
        <v>1</v>
      </c>
      <c r="BU172" s="10">
        <v>1</v>
      </c>
      <c r="BV172" s="10">
        <v>0</v>
      </c>
      <c r="BW172" s="10">
        <v>1</v>
      </c>
      <c r="BX172" s="10">
        <v>1</v>
      </c>
      <c r="BY172" s="10">
        <v>2</v>
      </c>
      <c r="BZ172" s="10">
        <v>0</v>
      </c>
      <c r="CA172" s="10">
        <v>1</v>
      </c>
      <c r="CB172" s="10">
        <v>1</v>
      </c>
      <c r="CC172" s="10">
        <v>1</v>
      </c>
      <c r="CD172" s="32" t="s">
        <v>336</v>
      </c>
      <c r="CE172" s="11">
        <f>SUM(CF172,CO172)</f>
        <v>0</v>
      </c>
      <c r="CF172" s="12">
        <f>SUM(CG172:CN172)</f>
        <v>0</v>
      </c>
      <c r="CG172" s="13">
        <v>0</v>
      </c>
      <c r="CH172" s="13">
        <v>0</v>
      </c>
      <c r="CI172" s="13">
        <v>0</v>
      </c>
      <c r="CJ172" s="13">
        <v>0</v>
      </c>
      <c r="CK172" s="13">
        <v>0</v>
      </c>
      <c r="CL172" s="13">
        <v>0</v>
      </c>
      <c r="CM172" s="13">
        <v>0</v>
      </c>
      <c r="CN172" s="13">
        <v>0</v>
      </c>
      <c r="CO172" s="12">
        <f>SUM(CP172:CY172)</f>
        <v>0</v>
      </c>
      <c r="CP172" s="13">
        <v>0</v>
      </c>
      <c r="CQ172" s="13">
        <v>0</v>
      </c>
      <c r="CR172" s="13">
        <v>0</v>
      </c>
      <c r="CS172" s="13">
        <v>0</v>
      </c>
      <c r="CT172" s="13">
        <v>0</v>
      </c>
      <c r="CU172" s="13">
        <v>0</v>
      </c>
      <c r="CV172" s="13">
        <v>0</v>
      </c>
      <c r="CW172" s="13">
        <v>0</v>
      </c>
      <c r="CX172" s="13">
        <v>0</v>
      </c>
      <c r="CY172" s="13">
        <v>0</v>
      </c>
      <c r="CZ172" s="13" t="s">
        <v>337</v>
      </c>
      <c r="DA172" s="43">
        <v>3</v>
      </c>
    </row>
    <row r="173" spans="1:106" ht="16.899999999999999" customHeight="1" x14ac:dyDescent="0.25">
      <c r="A173" s="30" t="s">
        <v>32</v>
      </c>
      <c r="C173" s="43">
        <v>8</v>
      </c>
      <c r="D173" s="43">
        <v>8</v>
      </c>
      <c r="F173" s="30" t="s">
        <v>16</v>
      </c>
      <c r="H173" s="45"/>
      <c r="I173" s="56"/>
      <c r="J173" s="46"/>
      <c r="K173" s="46"/>
      <c r="M173" s="30">
        <v>21</v>
      </c>
      <c r="N173" s="30">
        <f>O173+X173+BM173+CE173</f>
        <v>7</v>
      </c>
      <c r="O173" s="7">
        <f>SUM(P173:V173)</f>
        <v>0</v>
      </c>
      <c r="P173" s="8"/>
      <c r="Q173" s="8"/>
      <c r="R173" s="8"/>
      <c r="S173" s="8"/>
      <c r="T173" s="8"/>
      <c r="U173" s="8"/>
      <c r="V173" s="8"/>
      <c r="W173" s="9" t="s">
        <v>332</v>
      </c>
      <c r="X173" s="18">
        <f>SUM(Z173:BK173)</f>
        <v>0</v>
      </c>
      <c r="Y173" s="19"/>
      <c r="Z173" s="20">
        <v>0</v>
      </c>
      <c r="AA173" s="20"/>
      <c r="AB173" s="20"/>
      <c r="AC173" s="20"/>
      <c r="AD173" s="20"/>
      <c r="AE173" s="20"/>
      <c r="AF173" s="20"/>
      <c r="AG173" s="20"/>
      <c r="AH173" s="20"/>
      <c r="AI173" s="19"/>
      <c r="AJ173" s="20"/>
      <c r="AK173" s="20"/>
      <c r="AL173" s="20"/>
      <c r="AM173" s="20"/>
      <c r="AN173" s="20"/>
      <c r="AO173" s="20"/>
      <c r="AP173" s="20"/>
      <c r="AQ173" s="19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19"/>
      <c r="BC173" s="20"/>
      <c r="BD173" s="20"/>
      <c r="BE173" s="20"/>
      <c r="BF173" s="20"/>
      <c r="BG173" s="20"/>
      <c r="BH173" s="20"/>
      <c r="BI173" s="20"/>
      <c r="BJ173" s="20"/>
      <c r="BK173" s="20"/>
      <c r="BL173" s="85" t="s">
        <v>333</v>
      </c>
      <c r="BM173" s="21">
        <f>SUM(BN173:CC173)</f>
        <v>7</v>
      </c>
      <c r="BN173" s="10">
        <v>0</v>
      </c>
      <c r="BO173" s="10">
        <v>1</v>
      </c>
      <c r="BP173" s="10">
        <v>0</v>
      </c>
      <c r="BQ173" s="10">
        <v>0</v>
      </c>
      <c r="BR173" s="10">
        <v>0</v>
      </c>
      <c r="BS173" s="10">
        <v>0</v>
      </c>
      <c r="BT173" s="10">
        <v>0</v>
      </c>
      <c r="BU173" s="10">
        <v>0</v>
      </c>
      <c r="BV173" s="10">
        <v>0</v>
      </c>
      <c r="BW173" s="10">
        <v>1</v>
      </c>
      <c r="BX173" s="10">
        <v>2</v>
      </c>
      <c r="BY173" s="10">
        <v>1</v>
      </c>
      <c r="BZ173" s="10">
        <v>0</v>
      </c>
      <c r="CA173" s="10">
        <v>0</v>
      </c>
      <c r="CB173" s="10">
        <v>1</v>
      </c>
      <c r="CC173" s="10">
        <v>1</v>
      </c>
      <c r="CD173" s="32" t="s">
        <v>31</v>
      </c>
      <c r="CE173" s="11">
        <f>SUM(CF173,CO173)</f>
        <v>0</v>
      </c>
      <c r="CF173" s="12">
        <f>SUM(CG173:CN173)</f>
        <v>0</v>
      </c>
      <c r="CG173" s="13">
        <v>0</v>
      </c>
      <c r="CH173" s="13">
        <v>0</v>
      </c>
      <c r="CI173" s="13">
        <v>0</v>
      </c>
      <c r="CJ173" s="13">
        <v>0</v>
      </c>
      <c r="CK173" s="13">
        <v>0</v>
      </c>
      <c r="CL173" s="13">
        <v>0</v>
      </c>
      <c r="CM173" s="13">
        <v>0</v>
      </c>
      <c r="CN173" s="13">
        <v>0</v>
      </c>
      <c r="CO173" s="12">
        <f>SUM(CP173:CY173)</f>
        <v>0</v>
      </c>
      <c r="CP173" s="13">
        <v>0</v>
      </c>
      <c r="CQ173" s="13">
        <v>0</v>
      </c>
      <c r="CR173" s="13">
        <v>0</v>
      </c>
      <c r="CS173" s="13">
        <v>0</v>
      </c>
      <c r="CT173" s="13">
        <v>0</v>
      </c>
      <c r="CU173" s="13">
        <v>0</v>
      </c>
      <c r="CV173" s="13">
        <v>0</v>
      </c>
      <c r="CW173" s="13">
        <v>0</v>
      </c>
      <c r="CX173" s="13">
        <v>0</v>
      </c>
      <c r="CY173" s="13">
        <v>0</v>
      </c>
      <c r="CZ173" s="13" t="s">
        <v>334</v>
      </c>
      <c r="DA173" s="43">
        <v>3</v>
      </c>
    </row>
    <row r="174" spans="1:106" ht="16.899999999999999" customHeight="1" x14ac:dyDescent="0.25">
      <c r="A174" s="30" t="s">
        <v>113</v>
      </c>
      <c r="C174" s="43">
        <v>8</v>
      </c>
      <c r="D174" s="43">
        <v>8</v>
      </c>
      <c r="F174" s="30" t="s">
        <v>16</v>
      </c>
      <c r="G174" s="60"/>
      <c r="H174" s="45"/>
      <c r="J174" s="46"/>
      <c r="K174" s="46"/>
      <c r="M174" s="30">
        <v>101</v>
      </c>
      <c r="N174" s="30">
        <f>O174+X174+BM174+CE174</f>
        <v>0</v>
      </c>
      <c r="O174" s="7">
        <f>SUM(P174:V174)</f>
        <v>0</v>
      </c>
      <c r="P174" s="8"/>
      <c r="Q174" s="8"/>
      <c r="R174" s="8"/>
      <c r="S174" s="8"/>
      <c r="T174" s="8"/>
      <c r="U174" s="8"/>
      <c r="V174" s="8"/>
      <c r="W174" s="9" t="s">
        <v>332</v>
      </c>
      <c r="X174" s="18">
        <f>SUM(Z174:BK174)</f>
        <v>0</v>
      </c>
      <c r="Y174" s="19"/>
      <c r="Z174" s="20">
        <v>0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19"/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19"/>
      <c r="AR174" s="20">
        <v>0</v>
      </c>
      <c r="AS174" s="20">
        <v>0</v>
      </c>
      <c r="AT174" s="20">
        <v>0</v>
      </c>
      <c r="AU174" s="20">
        <v>0</v>
      </c>
      <c r="AV174" s="20">
        <v>0</v>
      </c>
      <c r="AW174" s="20">
        <v>0</v>
      </c>
      <c r="AX174" s="20">
        <v>0</v>
      </c>
      <c r="AY174" s="20">
        <v>0</v>
      </c>
      <c r="AZ174" s="20">
        <v>0</v>
      </c>
      <c r="BA174" s="20">
        <v>0</v>
      </c>
      <c r="BB174" s="19"/>
      <c r="BC174" s="20">
        <v>0</v>
      </c>
      <c r="BD174" s="20">
        <v>0</v>
      </c>
      <c r="BE174" s="20">
        <v>0</v>
      </c>
      <c r="BF174" s="20">
        <v>0</v>
      </c>
      <c r="BG174" s="20">
        <v>0</v>
      </c>
      <c r="BH174" s="20">
        <v>0</v>
      </c>
      <c r="BI174" s="20">
        <v>0</v>
      </c>
      <c r="BJ174" s="20">
        <v>0</v>
      </c>
      <c r="BK174" s="20">
        <v>0</v>
      </c>
      <c r="BL174" s="22" t="s">
        <v>324</v>
      </c>
      <c r="BM174" s="21">
        <f>SUM(BN174:CC174)</f>
        <v>0</v>
      </c>
      <c r="BN174" s="10">
        <v>0</v>
      </c>
      <c r="BO174" s="10">
        <v>0</v>
      </c>
      <c r="BP174" s="10">
        <v>0</v>
      </c>
      <c r="BQ174" s="10">
        <v>0</v>
      </c>
      <c r="BR174" s="10">
        <v>0</v>
      </c>
      <c r="BS174" s="10">
        <v>0</v>
      </c>
      <c r="BT174" s="10">
        <v>0</v>
      </c>
      <c r="BU174" s="10">
        <v>0</v>
      </c>
      <c r="BV174" s="10">
        <v>0</v>
      </c>
      <c r="BW174" s="10">
        <v>0</v>
      </c>
      <c r="BX174" s="10">
        <v>0</v>
      </c>
      <c r="BY174" s="10">
        <v>0</v>
      </c>
      <c r="BZ174" s="10">
        <v>0</v>
      </c>
      <c r="CA174" s="10">
        <v>0</v>
      </c>
      <c r="CB174" s="10">
        <v>0</v>
      </c>
      <c r="CC174" s="10">
        <v>0</v>
      </c>
      <c r="CD174" s="32" t="s">
        <v>340</v>
      </c>
      <c r="CE174" s="11">
        <f>SUM(CF174,CO174)</f>
        <v>0</v>
      </c>
      <c r="CF174" s="12">
        <f>SUM(CG174:CN174)</f>
        <v>0</v>
      </c>
      <c r="CG174" s="13">
        <v>0</v>
      </c>
      <c r="CH174" s="13">
        <v>0</v>
      </c>
      <c r="CI174" s="13">
        <v>0</v>
      </c>
      <c r="CJ174" s="13">
        <v>0</v>
      </c>
      <c r="CK174" s="13">
        <v>0</v>
      </c>
      <c r="CL174" s="13">
        <v>0</v>
      </c>
      <c r="CM174" s="13">
        <v>0</v>
      </c>
      <c r="CN174" s="13">
        <v>0</v>
      </c>
      <c r="CO174" s="12">
        <f>SUM(CP174:CY174)</f>
        <v>0</v>
      </c>
      <c r="CP174" s="13">
        <v>0</v>
      </c>
      <c r="CQ174" s="13">
        <v>0</v>
      </c>
      <c r="CR174" s="13">
        <v>0</v>
      </c>
      <c r="CS174" s="13">
        <v>0</v>
      </c>
      <c r="CT174" s="13">
        <v>0</v>
      </c>
      <c r="CU174" s="13">
        <v>0</v>
      </c>
      <c r="CV174" s="13">
        <v>0</v>
      </c>
      <c r="CW174" s="13">
        <v>0</v>
      </c>
      <c r="CX174" s="13">
        <v>0</v>
      </c>
      <c r="CY174" s="13">
        <v>0</v>
      </c>
      <c r="CZ174" s="13" t="s">
        <v>341</v>
      </c>
    </row>
    <row r="175" spans="1:106" ht="16.899999999999999" customHeight="1" x14ac:dyDescent="0.25">
      <c r="A175" s="30" t="s">
        <v>290</v>
      </c>
      <c r="C175" s="43">
        <v>8</v>
      </c>
      <c r="D175" s="43">
        <v>8</v>
      </c>
      <c r="F175" s="30" t="s">
        <v>16</v>
      </c>
      <c r="H175" s="45"/>
      <c r="J175" s="46"/>
      <c r="K175" s="46"/>
      <c r="M175" s="30">
        <v>282</v>
      </c>
      <c r="N175" s="30">
        <f>O175+X175+BM175+CE175</f>
        <v>0</v>
      </c>
      <c r="O175" s="7">
        <f>SUM(P175:V175)</f>
        <v>0</v>
      </c>
      <c r="P175" s="8"/>
      <c r="Q175" s="8"/>
      <c r="R175" s="8"/>
      <c r="S175" s="8"/>
      <c r="T175" s="8"/>
      <c r="U175" s="8"/>
      <c r="V175" s="8"/>
      <c r="W175" s="9" t="s">
        <v>332</v>
      </c>
      <c r="X175" s="18">
        <f>SUM(Z175:BK175)</f>
        <v>0</v>
      </c>
      <c r="Y175" s="19"/>
      <c r="Z175" s="20">
        <v>0</v>
      </c>
      <c r="AA175" s="20"/>
      <c r="AB175" s="20"/>
      <c r="AC175" s="20"/>
      <c r="AD175" s="20"/>
      <c r="AE175" s="20"/>
      <c r="AF175" s="20"/>
      <c r="AG175" s="20"/>
      <c r="AH175" s="20"/>
      <c r="AI175" s="19"/>
      <c r="AJ175" s="20"/>
      <c r="AK175" s="20"/>
      <c r="AL175" s="20"/>
      <c r="AM175" s="20"/>
      <c r="AN175" s="20"/>
      <c r="AO175" s="20"/>
      <c r="AP175" s="20"/>
      <c r="AQ175" s="19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19"/>
      <c r="BC175" s="20"/>
      <c r="BD175" s="20"/>
      <c r="BE175" s="20"/>
      <c r="BF175" s="20"/>
      <c r="BG175" s="20"/>
      <c r="BH175" s="20"/>
      <c r="BI175" s="20"/>
      <c r="BJ175" s="20"/>
      <c r="BK175" s="20"/>
      <c r="BL175" s="85" t="s">
        <v>449</v>
      </c>
      <c r="BM175" s="21">
        <f>SUM(BN175:CC175)</f>
        <v>0</v>
      </c>
      <c r="BN175" s="10">
        <v>0</v>
      </c>
      <c r="BO175" s="10">
        <v>0</v>
      </c>
      <c r="BP175" s="10">
        <v>0</v>
      </c>
      <c r="BQ175" s="10">
        <v>0</v>
      </c>
      <c r="BR175" s="10">
        <v>0</v>
      </c>
      <c r="BS175" s="10">
        <v>0</v>
      </c>
      <c r="BT175" s="10">
        <v>0</v>
      </c>
      <c r="BU175" s="10">
        <v>0</v>
      </c>
      <c r="BV175" s="10">
        <v>0</v>
      </c>
      <c r="BW175" s="10">
        <v>0</v>
      </c>
      <c r="BX175" s="10">
        <v>0</v>
      </c>
      <c r="BY175" s="10">
        <v>0</v>
      </c>
      <c r="BZ175" s="10">
        <v>0</v>
      </c>
      <c r="CA175" s="10">
        <v>0</v>
      </c>
      <c r="CB175" s="10">
        <v>0</v>
      </c>
      <c r="CC175" s="10">
        <v>0</v>
      </c>
      <c r="CD175" s="32" t="s">
        <v>357</v>
      </c>
      <c r="CE175" s="11">
        <f>SUM(CF175,CO175)</f>
        <v>0</v>
      </c>
      <c r="CF175" s="12">
        <f>SUM(CG175:CN175)</f>
        <v>0</v>
      </c>
      <c r="CG175" s="13">
        <v>0</v>
      </c>
      <c r="CH175" s="13">
        <v>0</v>
      </c>
      <c r="CI175" s="13">
        <v>0</v>
      </c>
      <c r="CJ175" s="13">
        <v>0</v>
      </c>
      <c r="CK175" s="13">
        <v>0</v>
      </c>
      <c r="CL175" s="13">
        <v>0</v>
      </c>
      <c r="CM175" s="13">
        <v>0</v>
      </c>
      <c r="CN175" s="13">
        <v>0</v>
      </c>
      <c r="CO175" s="12">
        <f>SUM(CP175:CY175)</f>
        <v>0</v>
      </c>
      <c r="CP175" s="13">
        <v>0</v>
      </c>
      <c r="CQ175" s="13">
        <v>0</v>
      </c>
      <c r="CR175" s="13">
        <v>0</v>
      </c>
      <c r="CS175" s="13">
        <v>0</v>
      </c>
      <c r="CT175" s="13">
        <v>0</v>
      </c>
      <c r="CU175" s="13">
        <v>0</v>
      </c>
      <c r="CV175" s="13">
        <v>0</v>
      </c>
      <c r="CW175" s="13">
        <v>0</v>
      </c>
      <c r="CX175" s="13">
        <v>0</v>
      </c>
      <c r="CY175" s="13">
        <v>0</v>
      </c>
      <c r="CZ175" s="13" t="s">
        <v>355</v>
      </c>
    </row>
    <row r="176" spans="1:106" ht="16.899999999999999" customHeight="1" x14ac:dyDescent="0.25">
      <c r="A176" s="30" t="s">
        <v>42</v>
      </c>
      <c r="C176" s="43">
        <v>9</v>
      </c>
      <c r="D176" s="43">
        <v>9</v>
      </c>
      <c r="F176" s="30" t="s">
        <v>16</v>
      </c>
      <c r="H176" s="45"/>
      <c r="J176" s="46"/>
      <c r="K176" s="46"/>
      <c r="M176" s="30">
        <v>30</v>
      </c>
      <c r="N176" s="30">
        <f>O176+X176+BM176+CE176</f>
        <v>46</v>
      </c>
      <c r="O176" s="7">
        <f>SUM(P176:V176)</f>
        <v>0</v>
      </c>
      <c r="P176" s="8"/>
      <c r="Q176" s="8"/>
      <c r="R176" s="8"/>
      <c r="S176" s="8"/>
      <c r="T176" s="8"/>
      <c r="U176" s="8"/>
      <c r="V176" s="8"/>
      <c r="W176" s="9" t="s">
        <v>332</v>
      </c>
      <c r="X176" s="18">
        <f>SUM(Z176:BK176)</f>
        <v>0</v>
      </c>
      <c r="Y176" s="19"/>
      <c r="Z176" s="20">
        <v>0</v>
      </c>
      <c r="AA176" s="20"/>
      <c r="AB176" s="20"/>
      <c r="AC176" s="20"/>
      <c r="AD176" s="20"/>
      <c r="AE176" s="20"/>
      <c r="AF176" s="20"/>
      <c r="AG176" s="20"/>
      <c r="AH176" s="20"/>
      <c r="AI176" s="19"/>
      <c r="AJ176" s="20"/>
      <c r="AK176" s="20"/>
      <c r="AL176" s="20"/>
      <c r="AM176" s="20"/>
      <c r="AN176" s="20"/>
      <c r="AO176" s="20"/>
      <c r="AP176" s="20"/>
      <c r="AQ176" s="19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19"/>
      <c r="BC176" s="20"/>
      <c r="BD176" s="20"/>
      <c r="BE176" s="20"/>
      <c r="BF176" s="20"/>
      <c r="BG176" s="20"/>
      <c r="BH176" s="20"/>
      <c r="BI176" s="20"/>
      <c r="BJ176" s="20"/>
      <c r="BK176" s="20"/>
      <c r="BL176" s="85" t="s">
        <v>333</v>
      </c>
      <c r="BM176" s="21">
        <f>SUM(BN176:CC176)</f>
        <v>21</v>
      </c>
      <c r="BN176" s="10">
        <v>0</v>
      </c>
      <c r="BO176" s="10">
        <v>1</v>
      </c>
      <c r="BP176" s="10">
        <v>1</v>
      </c>
      <c r="BQ176" s="10">
        <v>1</v>
      </c>
      <c r="BR176" s="10">
        <v>1</v>
      </c>
      <c r="BS176" s="10">
        <v>1</v>
      </c>
      <c r="BT176" s="10">
        <v>1</v>
      </c>
      <c r="BU176" s="10">
        <v>1</v>
      </c>
      <c r="BV176" s="10">
        <v>2</v>
      </c>
      <c r="BW176" s="10">
        <v>1</v>
      </c>
      <c r="BX176" s="10">
        <v>2</v>
      </c>
      <c r="BY176" s="10">
        <v>2</v>
      </c>
      <c r="BZ176" s="10">
        <v>2</v>
      </c>
      <c r="CA176" s="10">
        <v>1</v>
      </c>
      <c r="CB176" s="10">
        <v>2</v>
      </c>
      <c r="CC176" s="10">
        <v>2</v>
      </c>
      <c r="CD176" s="32" t="s">
        <v>31</v>
      </c>
      <c r="CE176" s="11">
        <f>SUM(CF176,CO176)</f>
        <v>25</v>
      </c>
      <c r="CF176" s="12">
        <f>SUM(CG176:CN176)</f>
        <v>10</v>
      </c>
      <c r="CG176" s="13">
        <v>1</v>
      </c>
      <c r="CH176" s="13">
        <v>1</v>
      </c>
      <c r="CI176" s="13">
        <v>2</v>
      </c>
      <c r="CJ176" s="13">
        <v>1</v>
      </c>
      <c r="CK176" s="13">
        <v>2</v>
      </c>
      <c r="CL176" s="13">
        <v>1</v>
      </c>
      <c r="CM176" s="13">
        <v>1</v>
      </c>
      <c r="CN176" s="13">
        <v>1</v>
      </c>
      <c r="CO176" s="12">
        <f>SUM(CP176:CY176)</f>
        <v>15</v>
      </c>
      <c r="CP176" s="13">
        <v>2</v>
      </c>
      <c r="CQ176" s="13">
        <v>2</v>
      </c>
      <c r="CR176" s="13">
        <v>0</v>
      </c>
      <c r="CS176" s="13">
        <v>0</v>
      </c>
      <c r="CT176" s="13">
        <v>2</v>
      </c>
      <c r="CU176" s="13">
        <v>0</v>
      </c>
      <c r="CV176" s="13">
        <v>0</v>
      </c>
      <c r="CW176" s="13">
        <v>2</v>
      </c>
      <c r="CX176" s="13">
        <v>5</v>
      </c>
      <c r="CY176" s="13">
        <v>2</v>
      </c>
      <c r="CZ176" s="13" t="s">
        <v>334</v>
      </c>
      <c r="DA176" s="43">
        <v>1</v>
      </c>
      <c r="DB176" s="43" t="s">
        <v>453</v>
      </c>
    </row>
    <row r="177" spans="1:106" ht="16.899999999999999" customHeight="1" x14ac:dyDescent="0.25">
      <c r="A177" s="30" t="s">
        <v>208</v>
      </c>
      <c r="C177" s="43">
        <v>9</v>
      </c>
      <c r="D177" s="43">
        <v>9</v>
      </c>
      <c r="F177" s="30" t="s">
        <v>16</v>
      </c>
      <c r="H177" s="45"/>
      <c r="J177" s="46"/>
      <c r="K177" s="46"/>
      <c r="M177" s="30">
        <v>197</v>
      </c>
      <c r="N177" s="30">
        <f>O177+X177+BM177+CE177</f>
        <v>37</v>
      </c>
      <c r="O177" s="7">
        <f>SUM(P177:V177)</f>
        <v>0</v>
      </c>
      <c r="P177" s="8"/>
      <c r="Q177" s="8"/>
      <c r="R177" s="8"/>
      <c r="S177" s="8"/>
      <c r="T177" s="8"/>
      <c r="U177" s="8"/>
      <c r="V177" s="8"/>
      <c r="W177" s="9" t="s">
        <v>345</v>
      </c>
      <c r="X177" s="18">
        <f>SUM(Z177:BK177)</f>
        <v>0</v>
      </c>
      <c r="Y177" s="93" t="s">
        <v>342</v>
      </c>
      <c r="Z177" s="20"/>
      <c r="AA177" s="20"/>
      <c r="AB177" s="20"/>
      <c r="AC177" s="20"/>
      <c r="AD177" s="20"/>
      <c r="AE177" s="20"/>
      <c r="AF177" s="20"/>
      <c r="AG177" s="20"/>
      <c r="AH177" s="20"/>
      <c r="AI177" s="19"/>
      <c r="AJ177" s="20"/>
      <c r="AK177" s="20"/>
      <c r="AL177" s="20"/>
      <c r="AM177" s="20"/>
      <c r="AN177" s="20"/>
      <c r="AO177" s="20"/>
      <c r="AP177" s="20"/>
      <c r="AQ177" s="19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19"/>
      <c r="BC177" s="20"/>
      <c r="BD177" s="20"/>
      <c r="BE177" s="20"/>
      <c r="BF177" s="20"/>
      <c r="BG177" s="20"/>
      <c r="BH177" s="20"/>
      <c r="BI177" s="20"/>
      <c r="BJ177" s="20"/>
      <c r="BK177" s="20"/>
      <c r="BL177" s="85" t="s">
        <v>350</v>
      </c>
      <c r="BM177" s="21">
        <f>SUM(BN177:CC177)</f>
        <v>22</v>
      </c>
      <c r="BN177" s="10">
        <v>0</v>
      </c>
      <c r="BO177" s="10">
        <v>1</v>
      </c>
      <c r="BP177" s="10">
        <v>2</v>
      </c>
      <c r="BQ177" s="10">
        <v>2</v>
      </c>
      <c r="BR177" s="10">
        <v>2</v>
      </c>
      <c r="BS177" s="10">
        <v>2</v>
      </c>
      <c r="BT177" s="10">
        <v>2</v>
      </c>
      <c r="BU177" s="10">
        <v>2</v>
      </c>
      <c r="BV177" s="10">
        <v>2</v>
      </c>
      <c r="BW177" s="10">
        <v>1</v>
      </c>
      <c r="BX177" s="10">
        <v>1</v>
      </c>
      <c r="BY177" s="10">
        <v>1</v>
      </c>
      <c r="BZ177" s="10">
        <v>0</v>
      </c>
      <c r="CA177" s="10">
        <v>1</v>
      </c>
      <c r="CB177" s="10">
        <v>2</v>
      </c>
      <c r="CC177" s="10">
        <v>1</v>
      </c>
      <c r="CD177" s="32" t="s">
        <v>43</v>
      </c>
      <c r="CE177" s="11">
        <f>SUM(CF177,CO177)</f>
        <v>15</v>
      </c>
      <c r="CF177" s="12">
        <f>SUM(CG177:CN177)</f>
        <v>11</v>
      </c>
      <c r="CG177" s="13">
        <v>1</v>
      </c>
      <c r="CH177" s="13">
        <v>1</v>
      </c>
      <c r="CI177" s="13">
        <v>0</v>
      </c>
      <c r="CJ177" s="13">
        <v>0</v>
      </c>
      <c r="CK177" s="13">
        <v>3</v>
      </c>
      <c r="CL177" s="13">
        <v>1</v>
      </c>
      <c r="CM177" s="13">
        <v>3</v>
      </c>
      <c r="CN177" s="13">
        <v>2</v>
      </c>
      <c r="CO177" s="12">
        <f>SUM(CP177:CY177)</f>
        <v>4</v>
      </c>
      <c r="CP177" s="13">
        <v>2</v>
      </c>
      <c r="CQ177" s="13">
        <v>2</v>
      </c>
      <c r="CR177" s="13">
        <v>0</v>
      </c>
      <c r="CS177" s="13">
        <v>0</v>
      </c>
      <c r="CT177" s="13">
        <v>0</v>
      </c>
      <c r="CU177" s="13">
        <v>0</v>
      </c>
      <c r="CV177" s="13">
        <v>0</v>
      </c>
      <c r="CW177" s="13">
        <v>0</v>
      </c>
      <c r="CX177" s="13">
        <v>0</v>
      </c>
      <c r="CY177" s="13">
        <v>0</v>
      </c>
      <c r="CZ177" s="13" t="s">
        <v>351</v>
      </c>
      <c r="DA177" s="43">
        <v>2</v>
      </c>
      <c r="DB177" s="43" t="s">
        <v>453</v>
      </c>
    </row>
    <row r="178" spans="1:106" ht="16.899999999999999" customHeight="1" x14ac:dyDescent="0.25">
      <c r="A178" s="30" t="s">
        <v>45</v>
      </c>
      <c r="C178" s="43">
        <v>9</v>
      </c>
      <c r="D178" s="43">
        <v>9</v>
      </c>
      <c r="F178" s="30" t="s">
        <v>16</v>
      </c>
      <c r="H178" s="45"/>
      <c r="J178" s="46"/>
      <c r="K178" s="46"/>
      <c r="M178" s="30">
        <v>33</v>
      </c>
      <c r="N178" s="30">
        <f>O178+X178+BM178+CE178</f>
        <v>29</v>
      </c>
      <c r="O178" s="7">
        <f>SUM(P178:V178)</f>
        <v>0</v>
      </c>
      <c r="P178" s="8"/>
      <c r="Q178" s="8"/>
      <c r="R178" s="8"/>
      <c r="S178" s="8"/>
      <c r="T178" s="8"/>
      <c r="U178" s="8"/>
      <c r="V178" s="8"/>
      <c r="W178" s="9" t="s">
        <v>332</v>
      </c>
      <c r="X178" s="18">
        <f>SUM(Z178:BK178)</f>
        <v>0</v>
      </c>
      <c r="Y178" s="19"/>
      <c r="Z178" s="20">
        <v>0</v>
      </c>
      <c r="AA178" s="20"/>
      <c r="AB178" s="20"/>
      <c r="AC178" s="20"/>
      <c r="AD178" s="20"/>
      <c r="AE178" s="20"/>
      <c r="AF178" s="20"/>
      <c r="AG178" s="20"/>
      <c r="AH178" s="20"/>
      <c r="AI178" s="19"/>
      <c r="AJ178" s="20"/>
      <c r="AK178" s="20"/>
      <c r="AL178" s="20"/>
      <c r="AM178" s="20"/>
      <c r="AN178" s="20"/>
      <c r="AO178" s="20"/>
      <c r="AP178" s="20"/>
      <c r="AQ178" s="19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19"/>
      <c r="BC178" s="20"/>
      <c r="BD178" s="20"/>
      <c r="BE178" s="20"/>
      <c r="BF178" s="20"/>
      <c r="BG178" s="20"/>
      <c r="BH178" s="20"/>
      <c r="BI178" s="20"/>
      <c r="BJ178" s="20"/>
      <c r="BK178" s="20"/>
      <c r="BL178" s="85" t="s">
        <v>333</v>
      </c>
      <c r="BM178" s="21">
        <f>SUM(BN178:CC178)</f>
        <v>18</v>
      </c>
      <c r="BN178" s="10">
        <v>0</v>
      </c>
      <c r="BO178" s="10">
        <v>1</v>
      </c>
      <c r="BP178" s="10">
        <v>1</v>
      </c>
      <c r="BQ178" s="10">
        <v>1</v>
      </c>
      <c r="BR178" s="10">
        <v>1</v>
      </c>
      <c r="BS178" s="10">
        <v>1</v>
      </c>
      <c r="BT178" s="10">
        <v>1</v>
      </c>
      <c r="BU178" s="10">
        <v>1</v>
      </c>
      <c r="BV178" s="10">
        <v>0</v>
      </c>
      <c r="BW178" s="10">
        <v>1</v>
      </c>
      <c r="BX178" s="10">
        <v>2</v>
      </c>
      <c r="BY178" s="10">
        <v>2</v>
      </c>
      <c r="BZ178" s="10">
        <v>2</v>
      </c>
      <c r="CA178" s="10">
        <v>1</v>
      </c>
      <c r="CB178" s="10">
        <v>2</v>
      </c>
      <c r="CC178" s="10">
        <v>1</v>
      </c>
      <c r="CD178" s="32" t="s">
        <v>31</v>
      </c>
      <c r="CE178" s="11">
        <f>SUM(CF178,CO178)</f>
        <v>11</v>
      </c>
      <c r="CF178" s="12">
        <f>SUM(CG178:CN178)</f>
        <v>5</v>
      </c>
      <c r="CG178" s="13">
        <v>1</v>
      </c>
      <c r="CH178" s="13">
        <v>1</v>
      </c>
      <c r="CI178" s="13">
        <v>0</v>
      </c>
      <c r="CJ178" s="13">
        <v>1</v>
      </c>
      <c r="CK178" s="13">
        <v>1</v>
      </c>
      <c r="CL178" s="13">
        <v>0</v>
      </c>
      <c r="CM178" s="13">
        <v>0</v>
      </c>
      <c r="CN178" s="13">
        <v>1</v>
      </c>
      <c r="CO178" s="12">
        <f>SUM(CP178:CY178)</f>
        <v>6</v>
      </c>
      <c r="CP178" s="13">
        <v>2</v>
      </c>
      <c r="CQ178" s="13">
        <v>2</v>
      </c>
      <c r="CR178" s="13">
        <v>0</v>
      </c>
      <c r="CS178" s="13">
        <v>0</v>
      </c>
      <c r="CT178" s="13">
        <v>2</v>
      </c>
      <c r="CU178" s="13">
        <v>0</v>
      </c>
      <c r="CV178" s="13">
        <v>0</v>
      </c>
      <c r="CW178" s="13">
        <v>0</v>
      </c>
      <c r="CX178" s="13">
        <v>0</v>
      </c>
      <c r="CY178" s="13">
        <v>0</v>
      </c>
      <c r="CZ178" s="13" t="s">
        <v>335</v>
      </c>
      <c r="DA178" s="43">
        <v>2</v>
      </c>
    </row>
    <row r="179" spans="1:106" ht="16.899999999999999" customHeight="1" x14ac:dyDescent="0.25">
      <c r="A179" s="30" t="s">
        <v>15</v>
      </c>
      <c r="C179" s="43">
        <v>9</v>
      </c>
      <c r="D179" s="43">
        <v>9</v>
      </c>
      <c r="F179" s="30" t="s">
        <v>16</v>
      </c>
      <c r="H179" s="45"/>
      <c r="J179" s="46"/>
      <c r="K179" s="46"/>
      <c r="M179" s="30">
        <v>7</v>
      </c>
      <c r="N179" s="30">
        <f>O179+X179+BM179+CE179</f>
        <v>19</v>
      </c>
      <c r="O179" s="7">
        <f>SUM(P179:V179)</f>
        <v>0</v>
      </c>
      <c r="P179" s="8">
        <v>0</v>
      </c>
      <c r="Q179" s="8"/>
      <c r="R179" s="8"/>
      <c r="S179" s="8"/>
      <c r="T179" s="8"/>
      <c r="U179" s="8"/>
      <c r="V179" s="8"/>
      <c r="W179" s="9" t="s">
        <v>332</v>
      </c>
      <c r="X179" s="18">
        <f>SUM(Z179:BK179)</f>
        <v>0</v>
      </c>
      <c r="Y179" s="19"/>
      <c r="Z179" s="20">
        <v>0</v>
      </c>
      <c r="AA179" s="20"/>
      <c r="AB179" s="20"/>
      <c r="AC179" s="20"/>
      <c r="AD179" s="20"/>
      <c r="AE179" s="20"/>
      <c r="AF179" s="20"/>
      <c r="AG179" s="20"/>
      <c r="AH179" s="20"/>
      <c r="AI179" s="19"/>
      <c r="AJ179" s="20"/>
      <c r="AK179" s="20"/>
      <c r="AL179" s="20"/>
      <c r="AM179" s="20"/>
      <c r="AN179" s="20"/>
      <c r="AO179" s="20"/>
      <c r="AP179" s="20"/>
      <c r="AQ179" s="19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19"/>
      <c r="BC179" s="20"/>
      <c r="BD179" s="20"/>
      <c r="BE179" s="20"/>
      <c r="BF179" s="20"/>
      <c r="BG179" s="20"/>
      <c r="BH179" s="20"/>
      <c r="BI179" s="20"/>
      <c r="BJ179" s="20"/>
      <c r="BK179" s="20"/>
      <c r="BL179" s="85" t="s">
        <v>333</v>
      </c>
      <c r="BM179" s="21">
        <f>SUM(BN179:CC179)</f>
        <v>19</v>
      </c>
      <c r="BN179" s="10">
        <v>0</v>
      </c>
      <c r="BO179" s="10">
        <v>1</v>
      </c>
      <c r="BP179" s="10">
        <v>1</v>
      </c>
      <c r="BQ179" s="10">
        <v>1</v>
      </c>
      <c r="BR179" s="10">
        <v>1</v>
      </c>
      <c r="BS179" s="10">
        <v>1</v>
      </c>
      <c r="BT179" s="10">
        <v>1</v>
      </c>
      <c r="BU179" s="10">
        <v>1</v>
      </c>
      <c r="BV179" s="10">
        <v>2</v>
      </c>
      <c r="BW179" s="10">
        <v>1</v>
      </c>
      <c r="BX179" s="10">
        <v>1</v>
      </c>
      <c r="BY179" s="10">
        <v>1</v>
      </c>
      <c r="BZ179" s="10">
        <v>1</v>
      </c>
      <c r="CA179" s="10">
        <v>2</v>
      </c>
      <c r="CB179" s="10">
        <v>2</v>
      </c>
      <c r="CC179" s="10">
        <v>2</v>
      </c>
      <c r="CD179" s="32" t="s">
        <v>31</v>
      </c>
      <c r="CE179" s="11">
        <f>SUM(CF179,CO179)</f>
        <v>0</v>
      </c>
      <c r="CF179" s="12">
        <f>SUM(CG179:CN179)</f>
        <v>0</v>
      </c>
      <c r="CG179" s="13">
        <v>0</v>
      </c>
      <c r="CH179" s="13">
        <v>0</v>
      </c>
      <c r="CI179" s="13">
        <v>0</v>
      </c>
      <c r="CJ179" s="13">
        <v>0</v>
      </c>
      <c r="CK179" s="13">
        <v>0</v>
      </c>
      <c r="CL179" s="13">
        <v>0</v>
      </c>
      <c r="CM179" s="13">
        <v>0</v>
      </c>
      <c r="CN179" s="13">
        <v>0</v>
      </c>
      <c r="CO179" s="12">
        <f>SUM(CP179:CY179)</f>
        <v>0</v>
      </c>
      <c r="CP179" s="13">
        <v>0</v>
      </c>
      <c r="CQ179" s="13">
        <v>0</v>
      </c>
      <c r="CR179" s="13">
        <v>0</v>
      </c>
      <c r="CS179" s="13">
        <v>0</v>
      </c>
      <c r="CT179" s="13">
        <v>0</v>
      </c>
      <c r="CU179" s="13">
        <v>0</v>
      </c>
      <c r="CV179" s="13">
        <v>0</v>
      </c>
      <c r="CW179" s="13">
        <v>0</v>
      </c>
      <c r="CX179" s="13">
        <v>0</v>
      </c>
      <c r="CY179" s="13">
        <v>0</v>
      </c>
      <c r="CZ179" s="13" t="s">
        <v>334</v>
      </c>
      <c r="DA179" s="43">
        <v>3</v>
      </c>
    </row>
    <row r="180" spans="1:106" ht="16.899999999999999" customHeight="1" x14ac:dyDescent="0.25">
      <c r="A180" s="30" t="s">
        <v>222</v>
      </c>
      <c r="C180" s="43">
        <v>9</v>
      </c>
      <c r="D180" s="43">
        <v>9</v>
      </c>
      <c r="F180" s="30" t="s">
        <v>16</v>
      </c>
      <c r="H180" s="45"/>
      <c r="J180" s="46"/>
      <c r="K180" s="46"/>
      <c r="M180" s="30">
        <v>212</v>
      </c>
      <c r="N180" s="30">
        <f>O180+X180+BM180+CE180</f>
        <v>19</v>
      </c>
      <c r="O180" s="7">
        <f>SUM(P180:V180)</f>
        <v>0</v>
      </c>
      <c r="P180" s="8"/>
      <c r="Q180" s="8"/>
      <c r="R180" s="8"/>
      <c r="S180" s="8"/>
      <c r="T180" s="8"/>
      <c r="U180" s="8"/>
      <c r="V180" s="8"/>
      <c r="W180" s="9" t="s">
        <v>345</v>
      </c>
      <c r="X180" s="18">
        <f>SUM(Z180:BK180)</f>
        <v>0</v>
      </c>
      <c r="Y180" s="93" t="s">
        <v>342</v>
      </c>
      <c r="Z180" s="20"/>
      <c r="AA180" s="20"/>
      <c r="AB180" s="20"/>
      <c r="AC180" s="20"/>
      <c r="AD180" s="20"/>
      <c r="AE180" s="20"/>
      <c r="AF180" s="20"/>
      <c r="AG180" s="20"/>
      <c r="AH180" s="20"/>
      <c r="AI180" s="19"/>
      <c r="AJ180" s="20"/>
      <c r="AK180" s="20"/>
      <c r="AL180" s="20"/>
      <c r="AM180" s="20"/>
      <c r="AN180" s="20"/>
      <c r="AO180" s="20"/>
      <c r="AP180" s="20"/>
      <c r="AQ180" s="19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19"/>
      <c r="BC180" s="20"/>
      <c r="BD180" s="20"/>
      <c r="BE180" s="20"/>
      <c r="BF180" s="20"/>
      <c r="BG180" s="20"/>
      <c r="BH180" s="20"/>
      <c r="BI180" s="20"/>
      <c r="BJ180" s="20"/>
      <c r="BK180" s="20"/>
      <c r="BL180" s="85" t="s">
        <v>350</v>
      </c>
      <c r="BM180" s="21">
        <f>SUM(BN180:CC180)</f>
        <v>19</v>
      </c>
      <c r="BN180" s="10">
        <v>0</v>
      </c>
      <c r="BO180" s="10">
        <v>1</v>
      </c>
      <c r="BP180" s="10">
        <v>1</v>
      </c>
      <c r="BQ180" s="10">
        <v>1</v>
      </c>
      <c r="BR180" s="10">
        <v>1</v>
      </c>
      <c r="BS180" s="10">
        <v>1</v>
      </c>
      <c r="BT180" s="10">
        <v>1</v>
      </c>
      <c r="BU180" s="10">
        <v>1</v>
      </c>
      <c r="BV180" s="10">
        <v>2</v>
      </c>
      <c r="BW180" s="10">
        <v>1</v>
      </c>
      <c r="BX180" s="10">
        <v>1</v>
      </c>
      <c r="BY180" s="10">
        <v>1</v>
      </c>
      <c r="BZ180" s="10">
        <v>1</v>
      </c>
      <c r="CA180" s="10">
        <v>2</v>
      </c>
      <c r="CB180" s="10">
        <v>2</v>
      </c>
      <c r="CC180" s="10">
        <v>2</v>
      </c>
      <c r="CD180" s="32" t="s">
        <v>43</v>
      </c>
      <c r="CE180" s="11">
        <f>SUM(CF180,CO180)</f>
        <v>0</v>
      </c>
      <c r="CF180" s="12">
        <f>SUM(CG180:CN180)</f>
        <v>0</v>
      </c>
      <c r="CG180" s="13">
        <v>0</v>
      </c>
      <c r="CH180" s="13">
        <v>0</v>
      </c>
      <c r="CI180" s="13">
        <v>0</v>
      </c>
      <c r="CJ180" s="13">
        <v>0</v>
      </c>
      <c r="CK180" s="13">
        <v>0</v>
      </c>
      <c r="CL180" s="13">
        <v>0</v>
      </c>
      <c r="CM180" s="13">
        <v>0</v>
      </c>
      <c r="CN180" s="13">
        <v>0</v>
      </c>
      <c r="CO180" s="12">
        <f>SUM(CP180:CY180)</f>
        <v>0</v>
      </c>
      <c r="CP180" s="13">
        <v>0</v>
      </c>
      <c r="CQ180" s="13">
        <v>0</v>
      </c>
      <c r="CR180" s="13">
        <v>0</v>
      </c>
      <c r="CS180" s="13">
        <v>0</v>
      </c>
      <c r="CT180" s="13">
        <v>0</v>
      </c>
      <c r="CU180" s="13">
        <v>0</v>
      </c>
      <c r="CV180" s="13">
        <v>0</v>
      </c>
      <c r="CW180" s="13">
        <v>0</v>
      </c>
      <c r="CX180" s="13">
        <v>0</v>
      </c>
      <c r="CY180" s="13">
        <v>0</v>
      </c>
      <c r="CZ180" s="13" t="s">
        <v>351</v>
      </c>
      <c r="DA180" s="43">
        <v>3</v>
      </c>
    </row>
    <row r="181" spans="1:106" ht="16.899999999999999" customHeight="1" x14ac:dyDescent="0.25">
      <c r="A181" s="30" t="s">
        <v>51</v>
      </c>
      <c r="C181" s="43">
        <v>9</v>
      </c>
      <c r="D181" s="43">
        <v>9</v>
      </c>
      <c r="F181" s="30" t="s">
        <v>16</v>
      </c>
      <c r="H181" s="45"/>
      <c r="I181" s="52"/>
      <c r="J181" s="46"/>
      <c r="K181" s="46"/>
      <c r="M181" s="30">
        <v>40</v>
      </c>
      <c r="N181" s="30">
        <f>O181+X181+BM181+CE181</f>
        <v>18</v>
      </c>
      <c r="O181" s="7">
        <f>SUM(P181:V181)</f>
        <v>0</v>
      </c>
      <c r="P181" s="8"/>
      <c r="Q181" s="8"/>
      <c r="R181" s="8"/>
      <c r="S181" s="8"/>
      <c r="T181" s="8"/>
      <c r="U181" s="8"/>
      <c r="V181" s="8"/>
      <c r="W181" s="9" t="s">
        <v>332</v>
      </c>
      <c r="X181" s="18">
        <f>SUM(Z181:BK181)</f>
        <v>0</v>
      </c>
      <c r="Y181" s="19"/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19"/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19"/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v>0</v>
      </c>
      <c r="BA181" s="20">
        <v>0</v>
      </c>
      <c r="BB181" s="19"/>
      <c r="BC181" s="20">
        <v>0</v>
      </c>
      <c r="BD181" s="20">
        <v>0</v>
      </c>
      <c r="BE181" s="20">
        <v>0</v>
      </c>
      <c r="BF181" s="20">
        <v>0</v>
      </c>
      <c r="BG181" s="20">
        <v>0</v>
      </c>
      <c r="BH181" s="20">
        <v>0</v>
      </c>
      <c r="BI181" s="20">
        <v>0</v>
      </c>
      <c r="BJ181" s="20">
        <v>0</v>
      </c>
      <c r="BK181" s="20">
        <v>0</v>
      </c>
      <c r="BL181" s="22" t="s">
        <v>324</v>
      </c>
      <c r="BM181" s="21">
        <f>SUM(BN181:CC181)</f>
        <v>18</v>
      </c>
      <c r="BN181" s="10">
        <v>0</v>
      </c>
      <c r="BO181" s="10">
        <v>1</v>
      </c>
      <c r="BP181" s="10">
        <v>1</v>
      </c>
      <c r="BQ181" s="10">
        <v>1</v>
      </c>
      <c r="BR181" s="10">
        <v>1</v>
      </c>
      <c r="BS181" s="10">
        <v>1</v>
      </c>
      <c r="BT181" s="10">
        <v>1</v>
      </c>
      <c r="BU181" s="10">
        <v>1</v>
      </c>
      <c r="BV181" s="10">
        <v>1</v>
      </c>
      <c r="BW181" s="10">
        <v>1</v>
      </c>
      <c r="BX181" s="10">
        <v>1</v>
      </c>
      <c r="BY181" s="10">
        <v>1</v>
      </c>
      <c r="BZ181" s="10">
        <v>2</v>
      </c>
      <c r="CA181" s="10">
        <v>1</v>
      </c>
      <c r="CB181" s="10">
        <v>2</v>
      </c>
      <c r="CC181" s="10">
        <v>2</v>
      </c>
      <c r="CD181" s="32" t="s">
        <v>31</v>
      </c>
      <c r="CE181" s="11">
        <f>SUM(CF181,CO181)</f>
        <v>0</v>
      </c>
      <c r="CF181" s="12">
        <f>SUM(CG181:CN181)</f>
        <v>0</v>
      </c>
      <c r="CG181" s="13">
        <v>0</v>
      </c>
      <c r="CH181" s="13">
        <v>0</v>
      </c>
      <c r="CI181" s="13">
        <v>0</v>
      </c>
      <c r="CJ181" s="13">
        <v>0</v>
      </c>
      <c r="CK181" s="13">
        <v>0</v>
      </c>
      <c r="CL181" s="13">
        <v>0</v>
      </c>
      <c r="CM181" s="13">
        <v>0</v>
      </c>
      <c r="CN181" s="13">
        <v>0</v>
      </c>
      <c r="CO181" s="12">
        <f>SUM(CP181:CY181)</f>
        <v>0</v>
      </c>
      <c r="CP181" s="13">
        <v>0</v>
      </c>
      <c r="CQ181" s="13">
        <v>0</v>
      </c>
      <c r="CR181" s="13">
        <v>0</v>
      </c>
      <c r="CS181" s="13">
        <v>0</v>
      </c>
      <c r="CT181" s="13">
        <v>0</v>
      </c>
      <c r="CU181" s="13">
        <v>0</v>
      </c>
      <c r="CV181" s="13">
        <v>0</v>
      </c>
      <c r="CW181" s="13">
        <v>0</v>
      </c>
      <c r="CX181" s="13">
        <v>0</v>
      </c>
      <c r="CY181" s="13">
        <v>0</v>
      </c>
      <c r="CZ181" s="13" t="s">
        <v>335</v>
      </c>
      <c r="DA181" s="43">
        <v>3</v>
      </c>
    </row>
    <row r="182" spans="1:106" ht="16.899999999999999" customHeight="1" x14ac:dyDescent="0.25">
      <c r="A182" s="30" t="s">
        <v>93</v>
      </c>
      <c r="C182" s="43">
        <v>9</v>
      </c>
      <c r="D182" s="43">
        <v>9</v>
      </c>
      <c r="F182" s="30" t="s">
        <v>16</v>
      </c>
      <c r="H182" s="45"/>
      <c r="J182" s="46"/>
      <c r="K182" s="46"/>
      <c r="M182" s="30">
        <v>82</v>
      </c>
      <c r="N182" s="30">
        <f>O182+X182+BM182+CE182</f>
        <v>16</v>
      </c>
      <c r="O182" s="7">
        <f>SUM(P182:V182)</f>
        <v>0</v>
      </c>
      <c r="P182" s="8"/>
      <c r="Q182" s="8"/>
      <c r="R182" s="8"/>
      <c r="S182" s="8"/>
      <c r="T182" s="8"/>
      <c r="U182" s="8"/>
      <c r="V182" s="8"/>
      <c r="W182" s="9" t="s">
        <v>332</v>
      </c>
      <c r="X182" s="18">
        <f>SUM(Z182:BK182)</f>
        <v>0</v>
      </c>
      <c r="Y182" s="19"/>
      <c r="Z182" s="20">
        <v>0</v>
      </c>
      <c r="AA182" s="20">
        <v>0</v>
      </c>
      <c r="AB182" s="20">
        <v>0</v>
      </c>
      <c r="AC182" s="20">
        <v>0</v>
      </c>
      <c r="AD182" s="20">
        <v>0</v>
      </c>
      <c r="AE182" s="20">
        <v>0</v>
      </c>
      <c r="AF182" s="20">
        <v>0</v>
      </c>
      <c r="AG182" s="20">
        <v>0</v>
      </c>
      <c r="AH182" s="20">
        <v>0</v>
      </c>
      <c r="AI182" s="19"/>
      <c r="AJ182" s="20">
        <v>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19"/>
      <c r="AR182" s="20">
        <v>0</v>
      </c>
      <c r="AS182" s="20">
        <v>0</v>
      </c>
      <c r="AT182" s="20">
        <v>0</v>
      </c>
      <c r="AU182" s="20"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v>0</v>
      </c>
      <c r="BA182" s="20">
        <v>0</v>
      </c>
      <c r="BB182" s="19"/>
      <c r="BC182" s="20">
        <v>0</v>
      </c>
      <c r="BD182" s="20">
        <v>0</v>
      </c>
      <c r="BE182" s="20">
        <v>0</v>
      </c>
      <c r="BF182" s="20">
        <v>0</v>
      </c>
      <c r="BG182" s="20">
        <v>0</v>
      </c>
      <c r="BH182" s="20">
        <v>0</v>
      </c>
      <c r="BI182" s="20">
        <v>0</v>
      </c>
      <c r="BJ182" s="20">
        <v>0</v>
      </c>
      <c r="BK182" s="20">
        <v>0</v>
      </c>
      <c r="BL182" s="22" t="s">
        <v>324</v>
      </c>
      <c r="BM182" s="21">
        <f>SUM(BN182:CC182)</f>
        <v>16</v>
      </c>
      <c r="BN182" s="10">
        <v>0</v>
      </c>
      <c r="BO182" s="10">
        <v>1</v>
      </c>
      <c r="BP182" s="10">
        <v>1</v>
      </c>
      <c r="BQ182" s="10">
        <v>1</v>
      </c>
      <c r="BR182" s="10">
        <v>1</v>
      </c>
      <c r="BS182" s="10">
        <v>1</v>
      </c>
      <c r="BT182" s="10">
        <v>1</v>
      </c>
      <c r="BU182" s="10">
        <v>1</v>
      </c>
      <c r="BV182" s="10">
        <v>1</v>
      </c>
      <c r="BW182" s="10">
        <v>2</v>
      </c>
      <c r="BX182" s="10">
        <v>2</v>
      </c>
      <c r="BY182" s="10">
        <v>0</v>
      </c>
      <c r="BZ182" s="10">
        <v>0</v>
      </c>
      <c r="CA182" s="10">
        <v>1</v>
      </c>
      <c r="CB182" s="10">
        <v>2</v>
      </c>
      <c r="CC182" s="10">
        <v>1</v>
      </c>
      <c r="CD182" s="32" t="s">
        <v>336</v>
      </c>
      <c r="CE182" s="11">
        <f>SUM(CF182,CO182)</f>
        <v>0</v>
      </c>
      <c r="CF182" s="12">
        <f>SUM(CG182:CN182)</f>
        <v>0</v>
      </c>
      <c r="CG182" s="13">
        <v>0</v>
      </c>
      <c r="CH182" s="13">
        <v>0</v>
      </c>
      <c r="CI182" s="13">
        <v>0</v>
      </c>
      <c r="CJ182" s="13">
        <v>0</v>
      </c>
      <c r="CK182" s="13">
        <v>0</v>
      </c>
      <c r="CL182" s="13">
        <v>0</v>
      </c>
      <c r="CM182" s="13">
        <v>0</v>
      </c>
      <c r="CN182" s="13">
        <v>0</v>
      </c>
      <c r="CO182" s="12">
        <f>SUM(CP182:CY182)</f>
        <v>0</v>
      </c>
      <c r="CP182" s="13">
        <v>0</v>
      </c>
      <c r="CQ182" s="13">
        <v>0</v>
      </c>
      <c r="CR182" s="13">
        <v>0</v>
      </c>
      <c r="CS182" s="13">
        <v>0</v>
      </c>
      <c r="CT182" s="13">
        <v>0</v>
      </c>
      <c r="CU182" s="13">
        <v>0</v>
      </c>
      <c r="CV182" s="13">
        <v>0</v>
      </c>
      <c r="CW182" s="13">
        <v>0</v>
      </c>
      <c r="CX182" s="13">
        <v>0</v>
      </c>
      <c r="CY182" s="13">
        <v>0</v>
      </c>
      <c r="CZ182" s="13" t="s">
        <v>337</v>
      </c>
      <c r="DA182" s="43">
        <v>3</v>
      </c>
    </row>
    <row r="183" spans="1:106" ht="16.899999999999999" customHeight="1" x14ac:dyDescent="0.25">
      <c r="A183" s="30" t="s">
        <v>47</v>
      </c>
      <c r="C183" s="43">
        <v>9</v>
      </c>
      <c r="D183" s="43">
        <v>9</v>
      </c>
      <c r="F183" s="30" t="s">
        <v>16</v>
      </c>
      <c r="H183" s="45"/>
      <c r="J183" s="46"/>
      <c r="K183" s="46"/>
      <c r="M183" s="30">
        <v>35</v>
      </c>
      <c r="N183" s="30">
        <f>O183+X183+BM183+CE183</f>
        <v>0</v>
      </c>
      <c r="O183" s="7">
        <f>SUM(P183:V183)</f>
        <v>0</v>
      </c>
      <c r="P183" s="8"/>
      <c r="Q183" s="8"/>
      <c r="R183" s="8"/>
      <c r="S183" s="8"/>
      <c r="T183" s="8"/>
      <c r="U183" s="8"/>
      <c r="V183" s="8"/>
      <c r="W183" s="9" t="s">
        <v>332</v>
      </c>
      <c r="X183" s="18">
        <f>SUM(Z183:BK183)</f>
        <v>0</v>
      </c>
      <c r="Y183" s="19"/>
      <c r="Z183" s="20">
        <v>0</v>
      </c>
      <c r="AA183" s="20"/>
      <c r="AB183" s="20"/>
      <c r="AC183" s="20"/>
      <c r="AD183" s="20"/>
      <c r="AE183" s="20"/>
      <c r="AF183" s="20"/>
      <c r="AG183" s="20"/>
      <c r="AH183" s="20"/>
      <c r="AI183" s="19"/>
      <c r="AJ183" s="20"/>
      <c r="AK183" s="20"/>
      <c r="AL183" s="20"/>
      <c r="AM183" s="20"/>
      <c r="AN183" s="20"/>
      <c r="AO183" s="20"/>
      <c r="AP183" s="20"/>
      <c r="AQ183" s="19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19"/>
      <c r="BC183" s="20"/>
      <c r="BD183" s="20"/>
      <c r="BE183" s="20"/>
      <c r="BF183" s="20"/>
      <c r="BG183" s="20"/>
      <c r="BH183" s="20"/>
      <c r="BI183" s="20"/>
      <c r="BJ183" s="20"/>
      <c r="BK183" s="20"/>
      <c r="BL183" s="85" t="s">
        <v>333</v>
      </c>
      <c r="BM183" s="21">
        <f>SUM(BN183:CC183)</f>
        <v>0</v>
      </c>
      <c r="BN183" s="10">
        <v>0</v>
      </c>
      <c r="BO183" s="10">
        <v>0</v>
      </c>
      <c r="BP183" s="10">
        <v>0</v>
      </c>
      <c r="BQ183" s="10">
        <v>0</v>
      </c>
      <c r="BR183" s="10">
        <v>0</v>
      </c>
      <c r="BS183" s="10">
        <v>0</v>
      </c>
      <c r="BT183" s="10">
        <v>0</v>
      </c>
      <c r="BU183" s="10">
        <v>0</v>
      </c>
      <c r="BV183" s="10">
        <v>0</v>
      </c>
      <c r="BW183" s="10">
        <v>0</v>
      </c>
      <c r="BX183" s="10">
        <v>0</v>
      </c>
      <c r="BY183" s="10">
        <v>0</v>
      </c>
      <c r="BZ183" s="10">
        <v>0</v>
      </c>
      <c r="CA183" s="10">
        <v>0</v>
      </c>
      <c r="CB183" s="10">
        <v>0</v>
      </c>
      <c r="CC183" s="10">
        <v>0</v>
      </c>
      <c r="CD183" s="32" t="s">
        <v>31</v>
      </c>
      <c r="CE183" s="11">
        <f>SUM(CF183,CO183)</f>
        <v>0</v>
      </c>
      <c r="CF183" s="12">
        <f>SUM(CG183:CN183)</f>
        <v>0</v>
      </c>
      <c r="CG183" s="13">
        <v>0</v>
      </c>
      <c r="CH183" s="13">
        <v>0</v>
      </c>
      <c r="CI183" s="13">
        <v>0</v>
      </c>
      <c r="CJ183" s="13">
        <v>0</v>
      </c>
      <c r="CK183" s="13">
        <v>0</v>
      </c>
      <c r="CL183" s="13">
        <v>0</v>
      </c>
      <c r="CM183" s="13">
        <v>0</v>
      </c>
      <c r="CN183" s="13">
        <v>0</v>
      </c>
      <c r="CO183" s="12">
        <f>SUM(CP183:CY183)</f>
        <v>0</v>
      </c>
      <c r="CP183" s="13">
        <v>0</v>
      </c>
      <c r="CQ183" s="13">
        <v>0</v>
      </c>
      <c r="CR183" s="13">
        <v>0</v>
      </c>
      <c r="CS183" s="13">
        <v>0</v>
      </c>
      <c r="CT183" s="13">
        <v>0</v>
      </c>
      <c r="CU183" s="13">
        <v>0</v>
      </c>
      <c r="CV183" s="13">
        <v>0</v>
      </c>
      <c r="CW183" s="13">
        <v>0</v>
      </c>
      <c r="CX183" s="13">
        <v>0</v>
      </c>
      <c r="CY183" s="13">
        <v>0</v>
      </c>
      <c r="CZ183" s="13" t="s">
        <v>335</v>
      </c>
    </row>
    <row r="184" spans="1:106" ht="16.899999999999999" customHeight="1" x14ac:dyDescent="0.25">
      <c r="A184" s="30" t="s">
        <v>72</v>
      </c>
      <c r="C184" s="43">
        <v>10</v>
      </c>
      <c r="D184" s="43">
        <v>10</v>
      </c>
      <c r="F184" s="30" t="s">
        <v>16</v>
      </c>
      <c r="H184" s="45"/>
      <c r="J184" s="46"/>
      <c r="K184" s="46"/>
      <c r="M184" s="30">
        <v>62</v>
      </c>
      <c r="N184" s="30">
        <f>O184+X184+BM184+CE184</f>
        <v>36</v>
      </c>
      <c r="O184" s="7">
        <f>SUM(P184:V184)</f>
        <v>0</v>
      </c>
      <c r="P184" s="8"/>
      <c r="Q184" s="8"/>
      <c r="R184" s="8"/>
      <c r="S184" s="8"/>
      <c r="T184" s="8"/>
      <c r="U184" s="8"/>
      <c r="V184" s="8"/>
      <c r="W184" s="9" t="s">
        <v>332</v>
      </c>
      <c r="X184" s="18">
        <f>SUM(Z184:BK184)</f>
        <v>9</v>
      </c>
      <c r="Y184" s="19"/>
      <c r="Z184" s="20">
        <v>0</v>
      </c>
      <c r="AA184" s="20">
        <v>0</v>
      </c>
      <c r="AB184" s="20">
        <v>1</v>
      </c>
      <c r="AC184" s="20">
        <v>1</v>
      </c>
      <c r="AD184" s="20">
        <v>1</v>
      </c>
      <c r="AE184" s="20">
        <v>1</v>
      </c>
      <c r="AF184" s="20">
        <v>1</v>
      </c>
      <c r="AG184" s="20">
        <v>2</v>
      </c>
      <c r="AH184" s="20">
        <v>2</v>
      </c>
      <c r="AI184" s="19"/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19"/>
      <c r="AR184" s="20">
        <v>0</v>
      </c>
      <c r="AS184" s="20">
        <v>0</v>
      </c>
      <c r="AT184" s="20">
        <v>0</v>
      </c>
      <c r="AU184" s="20"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v>0</v>
      </c>
      <c r="BA184" s="20">
        <v>0</v>
      </c>
      <c r="BB184" s="19"/>
      <c r="BC184" s="20">
        <v>0</v>
      </c>
      <c r="BD184" s="20">
        <v>0</v>
      </c>
      <c r="BE184" s="20">
        <v>0</v>
      </c>
      <c r="BF184" s="20">
        <v>0</v>
      </c>
      <c r="BG184" s="20">
        <v>0</v>
      </c>
      <c r="BH184" s="20">
        <v>0</v>
      </c>
      <c r="BI184" s="20">
        <v>0</v>
      </c>
      <c r="BJ184" s="20">
        <v>0</v>
      </c>
      <c r="BK184" s="20">
        <v>0</v>
      </c>
      <c r="BL184" s="22" t="s">
        <v>324</v>
      </c>
      <c r="BM184" s="21">
        <f>SUM(BN184:CC184)</f>
        <v>27</v>
      </c>
      <c r="BN184" s="10">
        <v>1</v>
      </c>
      <c r="BO184" s="10">
        <v>1</v>
      </c>
      <c r="BP184" s="10">
        <v>2</v>
      </c>
      <c r="BQ184" s="10">
        <v>1</v>
      </c>
      <c r="BR184" s="10">
        <v>2</v>
      </c>
      <c r="BS184" s="10">
        <v>1</v>
      </c>
      <c r="BT184" s="10">
        <v>2</v>
      </c>
      <c r="BU184" s="10">
        <v>1</v>
      </c>
      <c r="BV184" s="10">
        <v>2</v>
      </c>
      <c r="BW184" s="10">
        <v>2</v>
      </c>
      <c r="BX184" s="10">
        <v>2</v>
      </c>
      <c r="BY184" s="10">
        <v>2</v>
      </c>
      <c r="BZ184" s="10">
        <v>2</v>
      </c>
      <c r="CA184" s="10">
        <v>2</v>
      </c>
      <c r="CB184" s="10">
        <v>2</v>
      </c>
      <c r="CC184" s="10">
        <v>2</v>
      </c>
      <c r="CD184" s="32" t="s">
        <v>336</v>
      </c>
      <c r="CE184" s="11">
        <f>SUM(CF184,CO184)</f>
        <v>0</v>
      </c>
      <c r="CF184" s="12">
        <f>SUM(CG184:CN184)</f>
        <v>0</v>
      </c>
      <c r="CG184" s="13">
        <v>0</v>
      </c>
      <c r="CH184" s="13">
        <v>0</v>
      </c>
      <c r="CI184" s="13">
        <v>0</v>
      </c>
      <c r="CJ184" s="13">
        <v>0</v>
      </c>
      <c r="CK184" s="13">
        <v>0</v>
      </c>
      <c r="CL184" s="13">
        <v>0</v>
      </c>
      <c r="CM184" s="13">
        <v>0</v>
      </c>
      <c r="CN184" s="13">
        <v>0</v>
      </c>
      <c r="CO184" s="12">
        <f>SUM(CP184:CY184)</f>
        <v>0</v>
      </c>
      <c r="CP184" s="13">
        <v>0</v>
      </c>
      <c r="CQ184" s="13">
        <v>0</v>
      </c>
      <c r="CR184" s="13">
        <v>0</v>
      </c>
      <c r="CS184" s="13">
        <v>0</v>
      </c>
      <c r="CT184" s="13">
        <v>0</v>
      </c>
      <c r="CU184" s="13">
        <v>0</v>
      </c>
      <c r="CV184" s="13">
        <v>0</v>
      </c>
      <c r="CW184" s="13">
        <v>0</v>
      </c>
      <c r="CX184" s="13">
        <v>0</v>
      </c>
      <c r="CY184" s="13">
        <v>0</v>
      </c>
      <c r="CZ184" s="13" t="s">
        <v>335</v>
      </c>
      <c r="DA184" s="43">
        <v>1</v>
      </c>
      <c r="DB184" s="43" t="s">
        <v>453</v>
      </c>
    </row>
    <row r="185" spans="1:106" ht="16.899999999999999" customHeight="1" x14ac:dyDescent="0.25">
      <c r="A185" s="30" t="s">
        <v>288</v>
      </c>
      <c r="C185" s="43">
        <v>10</v>
      </c>
      <c r="D185" s="43">
        <v>10</v>
      </c>
      <c r="F185" s="30" t="s">
        <v>16</v>
      </c>
      <c r="H185" s="45"/>
      <c r="J185" s="46"/>
      <c r="K185" s="46"/>
      <c r="M185" s="30">
        <v>280</v>
      </c>
      <c r="N185" s="30">
        <f>O185+X185+BM185+CE185</f>
        <v>22</v>
      </c>
      <c r="O185" s="7">
        <f>SUM(P185:V185)</f>
        <v>0</v>
      </c>
      <c r="P185" s="14" t="s">
        <v>447</v>
      </c>
      <c r="Q185" s="8"/>
      <c r="R185" s="8"/>
      <c r="S185" s="8"/>
      <c r="T185" s="8"/>
      <c r="U185" s="8"/>
      <c r="V185" s="8"/>
      <c r="W185" s="9" t="s">
        <v>332</v>
      </c>
      <c r="X185" s="18">
        <f>SUM(Z185:BK185)</f>
        <v>0</v>
      </c>
      <c r="Y185" s="19"/>
      <c r="Z185" s="20">
        <v>0</v>
      </c>
      <c r="AA185" s="20"/>
      <c r="AB185" s="20"/>
      <c r="AC185" s="20"/>
      <c r="AD185" s="20"/>
      <c r="AE185" s="20"/>
      <c r="AF185" s="20"/>
      <c r="AG185" s="20"/>
      <c r="AH185" s="20"/>
      <c r="AI185" s="19"/>
      <c r="AJ185" s="20"/>
      <c r="AK185" s="20"/>
      <c r="AL185" s="20"/>
      <c r="AM185" s="20"/>
      <c r="AN185" s="20"/>
      <c r="AO185" s="20"/>
      <c r="AP185" s="20"/>
      <c r="AQ185" s="19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19"/>
      <c r="BC185" s="20"/>
      <c r="BD185" s="20"/>
      <c r="BE185" s="20"/>
      <c r="BF185" s="20"/>
      <c r="BG185" s="20"/>
      <c r="BH185" s="20"/>
      <c r="BI185" s="20"/>
      <c r="BJ185" s="20"/>
      <c r="BK185" s="20"/>
      <c r="BL185" s="85" t="s">
        <v>449</v>
      </c>
      <c r="BM185" s="21">
        <f>SUM(BN185:CC185)</f>
        <v>3</v>
      </c>
      <c r="BN185" s="10">
        <v>0</v>
      </c>
      <c r="BO185" s="10">
        <v>0</v>
      </c>
      <c r="BP185" s="10">
        <v>1</v>
      </c>
      <c r="BQ185" s="10">
        <v>0</v>
      </c>
      <c r="BR185" s="10">
        <v>1</v>
      </c>
      <c r="BS185" s="10">
        <v>0</v>
      </c>
      <c r="BT185" s="10">
        <v>0</v>
      </c>
      <c r="BU185" s="10">
        <v>0</v>
      </c>
      <c r="BV185" s="10">
        <v>0</v>
      </c>
      <c r="BW185" s="10">
        <v>0</v>
      </c>
      <c r="BX185" s="10">
        <v>0</v>
      </c>
      <c r="BY185" s="10">
        <v>0</v>
      </c>
      <c r="BZ185" s="10">
        <v>0</v>
      </c>
      <c r="CA185" s="10">
        <v>1</v>
      </c>
      <c r="CB185" s="10">
        <v>0</v>
      </c>
      <c r="CC185" s="10">
        <v>0</v>
      </c>
      <c r="CD185" s="32" t="s">
        <v>357</v>
      </c>
      <c r="CE185" s="11">
        <f>SUM(CF185,CO185)</f>
        <v>19</v>
      </c>
      <c r="CF185" s="12">
        <f>SUM(CG185:CN185)</f>
        <v>11</v>
      </c>
      <c r="CG185" s="13">
        <v>0</v>
      </c>
      <c r="CH185" s="13">
        <v>0</v>
      </c>
      <c r="CI185" s="13">
        <v>0</v>
      </c>
      <c r="CJ185" s="13">
        <v>1</v>
      </c>
      <c r="CK185" s="13">
        <v>3</v>
      </c>
      <c r="CL185" s="13">
        <v>2</v>
      </c>
      <c r="CM185" s="13">
        <v>3</v>
      </c>
      <c r="CN185" s="13">
        <v>2</v>
      </c>
      <c r="CO185" s="12">
        <f>SUM(CP185:CY185)</f>
        <v>8</v>
      </c>
      <c r="CP185" s="13">
        <v>2</v>
      </c>
      <c r="CQ185" s="13">
        <v>2</v>
      </c>
      <c r="CR185" s="13">
        <v>0</v>
      </c>
      <c r="CS185" s="13">
        <v>0</v>
      </c>
      <c r="CT185" s="13">
        <v>2</v>
      </c>
      <c r="CU185" s="13">
        <v>0</v>
      </c>
      <c r="CV185" s="13">
        <v>0</v>
      </c>
      <c r="CW185" s="13">
        <v>0</v>
      </c>
      <c r="CX185" s="13">
        <v>0</v>
      </c>
      <c r="CY185" s="13">
        <v>2</v>
      </c>
      <c r="CZ185" s="13" t="s">
        <v>355</v>
      </c>
      <c r="DA185" s="43">
        <v>2</v>
      </c>
    </row>
    <row r="186" spans="1:106" ht="16.899999999999999" customHeight="1" x14ac:dyDescent="0.25">
      <c r="A186" s="30" t="s">
        <v>56</v>
      </c>
      <c r="C186" s="43">
        <v>10</v>
      </c>
      <c r="D186" s="43">
        <v>10</v>
      </c>
      <c r="F186" s="30" t="s">
        <v>16</v>
      </c>
      <c r="H186" s="45"/>
      <c r="J186" s="46"/>
      <c r="K186" s="46"/>
      <c r="M186" s="30">
        <v>45</v>
      </c>
      <c r="N186" s="30">
        <f>O186+X186+BM186+CE186</f>
        <v>18</v>
      </c>
      <c r="O186" s="7">
        <f>SUM(P186:V186)</f>
        <v>2</v>
      </c>
      <c r="P186" s="14">
        <v>2</v>
      </c>
      <c r="Q186" s="8"/>
      <c r="R186" s="8"/>
      <c r="S186" s="8"/>
      <c r="T186" s="8"/>
      <c r="U186" s="8"/>
      <c r="V186" s="8"/>
      <c r="W186" s="9" t="s">
        <v>356</v>
      </c>
      <c r="X186" s="18">
        <f>SUM(Z186:BK186)</f>
        <v>0</v>
      </c>
      <c r="Y186" s="19"/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19"/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19"/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19"/>
      <c r="BC186" s="20">
        <v>0</v>
      </c>
      <c r="BD186" s="20">
        <v>0</v>
      </c>
      <c r="BE186" s="20">
        <v>0</v>
      </c>
      <c r="BF186" s="20">
        <v>0</v>
      </c>
      <c r="BG186" s="20">
        <v>0</v>
      </c>
      <c r="BH186" s="20">
        <v>0</v>
      </c>
      <c r="BI186" s="20">
        <v>0</v>
      </c>
      <c r="BJ186" s="20">
        <v>0</v>
      </c>
      <c r="BK186" s="20">
        <v>0</v>
      </c>
      <c r="BL186" s="22" t="s">
        <v>324</v>
      </c>
      <c r="BM186" s="21">
        <f>SUM(BN186:CC186)</f>
        <v>16</v>
      </c>
      <c r="BN186" s="10">
        <v>0</v>
      </c>
      <c r="BO186" s="10">
        <v>1</v>
      </c>
      <c r="BP186" s="10">
        <v>1</v>
      </c>
      <c r="BQ186" s="10">
        <v>1</v>
      </c>
      <c r="BR186" s="10">
        <v>1</v>
      </c>
      <c r="BS186" s="10">
        <v>1</v>
      </c>
      <c r="BT186" s="10">
        <v>1</v>
      </c>
      <c r="BU186" s="10">
        <v>1</v>
      </c>
      <c r="BV186" s="10">
        <v>2</v>
      </c>
      <c r="BW186" s="10">
        <v>1</v>
      </c>
      <c r="BX186" s="10">
        <v>2</v>
      </c>
      <c r="BY186" s="10">
        <v>2</v>
      </c>
      <c r="BZ186" s="10">
        <v>2</v>
      </c>
      <c r="CA186" s="10">
        <v>0</v>
      </c>
      <c r="CB186" s="10">
        <v>0</v>
      </c>
      <c r="CC186" s="10">
        <v>0</v>
      </c>
      <c r="CD186" s="32" t="s">
        <v>31</v>
      </c>
      <c r="CE186" s="11">
        <f>SUM(CF186,CO186)</f>
        <v>0</v>
      </c>
      <c r="CF186" s="12">
        <f>SUM(CG186:CN186)</f>
        <v>0</v>
      </c>
      <c r="CG186" s="13">
        <v>0</v>
      </c>
      <c r="CH186" s="13">
        <v>0</v>
      </c>
      <c r="CI186" s="13">
        <v>0</v>
      </c>
      <c r="CJ186" s="13">
        <v>0</v>
      </c>
      <c r="CK186" s="13">
        <v>0</v>
      </c>
      <c r="CL186" s="13">
        <v>0</v>
      </c>
      <c r="CM186" s="13">
        <v>0</v>
      </c>
      <c r="CN186" s="13">
        <v>0</v>
      </c>
      <c r="CO186" s="12">
        <f>SUM(CP186:CY186)</f>
        <v>0</v>
      </c>
      <c r="CP186" s="13">
        <v>0</v>
      </c>
      <c r="CQ186" s="13">
        <v>0</v>
      </c>
      <c r="CR186" s="13">
        <v>0</v>
      </c>
      <c r="CS186" s="13">
        <v>0</v>
      </c>
      <c r="CT186" s="13">
        <v>0</v>
      </c>
      <c r="CU186" s="13">
        <v>0</v>
      </c>
      <c r="CV186" s="13">
        <v>0</v>
      </c>
      <c r="CW186" s="13">
        <v>0</v>
      </c>
      <c r="CX186" s="13">
        <v>0</v>
      </c>
      <c r="CY186" s="13">
        <v>0</v>
      </c>
      <c r="CZ186" s="13" t="s">
        <v>335</v>
      </c>
      <c r="DA186" s="43">
        <v>3</v>
      </c>
    </row>
    <row r="187" spans="1:106" ht="16.899999999999999" customHeight="1" x14ac:dyDescent="0.25">
      <c r="A187" s="30" t="s">
        <v>116</v>
      </c>
      <c r="C187" s="43">
        <v>10</v>
      </c>
      <c r="D187" s="43">
        <v>10</v>
      </c>
      <c r="F187" s="30" t="s">
        <v>16</v>
      </c>
      <c r="H187" s="45"/>
      <c r="J187" s="46"/>
      <c r="K187" s="46"/>
      <c r="M187" s="30">
        <v>104</v>
      </c>
      <c r="N187" s="30">
        <f>O187+X187+BM187+CE187</f>
        <v>15</v>
      </c>
      <c r="O187" s="7">
        <f>SUM(P187:V187)</f>
        <v>4</v>
      </c>
      <c r="P187" s="8">
        <v>4</v>
      </c>
      <c r="Q187" s="8"/>
      <c r="R187" s="8"/>
      <c r="S187" s="8"/>
      <c r="T187" s="8"/>
      <c r="U187" s="8"/>
      <c r="V187" s="8"/>
      <c r="W187" s="9" t="s">
        <v>332</v>
      </c>
      <c r="X187" s="18">
        <f>SUM(Z187:BK187)</f>
        <v>0</v>
      </c>
      <c r="Y187" s="19"/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19"/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19"/>
      <c r="AR187" s="20">
        <v>0</v>
      </c>
      <c r="AS187" s="20">
        <v>0</v>
      </c>
      <c r="AT187" s="20">
        <v>0</v>
      </c>
      <c r="AU187" s="20">
        <v>0</v>
      </c>
      <c r="AV187" s="20">
        <v>0</v>
      </c>
      <c r="AW187" s="20">
        <v>0</v>
      </c>
      <c r="AX187" s="20">
        <v>0</v>
      </c>
      <c r="AY187" s="20">
        <v>0</v>
      </c>
      <c r="AZ187" s="20">
        <v>0</v>
      </c>
      <c r="BA187" s="20">
        <v>0</v>
      </c>
      <c r="BB187" s="19"/>
      <c r="BC187" s="20">
        <v>0</v>
      </c>
      <c r="BD187" s="20">
        <v>0</v>
      </c>
      <c r="BE187" s="20">
        <v>0</v>
      </c>
      <c r="BF187" s="20">
        <v>0</v>
      </c>
      <c r="BG187" s="20">
        <v>0</v>
      </c>
      <c r="BH187" s="20">
        <v>0</v>
      </c>
      <c r="BI187" s="20">
        <v>0</v>
      </c>
      <c r="BJ187" s="20">
        <v>0</v>
      </c>
      <c r="BK187" s="20">
        <v>0</v>
      </c>
      <c r="BL187" s="22" t="s">
        <v>324</v>
      </c>
      <c r="BM187" s="21">
        <f>SUM(BN187:CC187)</f>
        <v>4</v>
      </c>
      <c r="BN187" s="10">
        <v>0</v>
      </c>
      <c r="BO187" s="10">
        <v>0</v>
      </c>
      <c r="BP187" s="10">
        <v>0</v>
      </c>
      <c r="BQ187" s="10">
        <v>0</v>
      </c>
      <c r="BR187" s="10">
        <v>0</v>
      </c>
      <c r="BS187" s="10">
        <v>0</v>
      </c>
      <c r="BT187" s="10">
        <v>0</v>
      </c>
      <c r="BU187" s="10">
        <v>0</v>
      </c>
      <c r="BV187" s="10">
        <v>0</v>
      </c>
      <c r="BW187" s="10">
        <v>0</v>
      </c>
      <c r="BX187" s="10">
        <v>0</v>
      </c>
      <c r="BY187" s="10">
        <v>1</v>
      </c>
      <c r="BZ187" s="10">
        <v>0</v>
      </c>
      <c r="CA187" s="10">
        <v>1</v>
      </c>
      <c r="CB187" s="10">
        <v>1</v>
      </c>
      <c r="CC187" s="10">
        <v>1</v>
      </c>
      <c r="CD187" s="32" t="s">
        <v>340</v>
      </c>
      <c r="CE187" s="11">
        <f>SUM(CF187,CO187)</f>
        <v>7</v>
      </c>
      <c r="CF187" s="12">
        <f>SUM(CG187:CN187)</f>
        <v>1</v>
      </c>
      <c r="CG187" s="13">
        <v>0</v>
      </c>
      <c r="CH187" s="13">
        <v>0</v>
      </c>
      <c r="CI187" s="13">
        <v>0</v>
      </c>
      <c r="CJ187" s="13">
        <v>1</v>
      </c>
      <c r="CK187" s="13">
        <v>0</v>
      </c>
      <c r="CL187" s="13">
        <v>0</v>
      </c>
      <c r="CM187" s="13">
        <v>0</v>
      </c>
      <c r="CN187" s="13">
        <v>0</v>
      </c>
      <c r="CO187" s="12">
        <f>SUM(CP187:CY187)</f>
        <v>6</v>
      </c>
      <c r="CP187" s="13">
        <v>2</v>
      </c>
      <c r="CQ187" s="13">
        <v>2</v>
      </c>
      <c r="CR187" s="13">
        <v>0</v>
      </c>
      <c r="CS187" s="13">
        <v>0</v>
      </c>
      <c r="CT187" s="13">
        <v>0</v>
      </c>
      <c r="CU187" s="13">
        <v>0</v>
      </c>
      <c r="CV187" s="13">
        <v>0</v>
      </c>
      <c r="CW187" s="13">
        <v>0</v>
      </c>
      <c r="CX187" s="13">
        <v>0</v>
      </c>
      <c r="CY187" s="13">
        <v>2</v>
      </c>
      <c r="CZ187" s="13" t="s">
        <v>341</v>
      </c>
      <c r="DA187" s="43">
        <v>3</v>
      </c>
    </row>
    <row r="188" spans="1:106" ht="16.899999999999999" customHeight="1" x14ac:dyDescent="0.25">
      <c r="A188" s="30" t="s">
        <v>303</v>
      </c>
      <c r="C188" s="43">
        <v>10</v>
      </c>
      <c r="D188" s="43">
        <v>10</v>
      </c>
      <c r="F188" s="30" t="s">
        <v>16</v>
      </c>
      <c r="H188" s="45"/>
      <c r="J188" s="46"/>
      <c r="K188" s="46"/>
      <c r="M188" s="30">
        <v>295</v>
      </c>
      <c r="N188" s="30">
        <f>O188+X188+BM188+CE188</f>
        <v>13</v>
      </c>
      <c r="O188" s="7">
        <f>SUM(P188:V188)</f>
        <v>0</v>
      </c>
      <c r="P188" s="8"/>
      <c r="Q188" s="8"/>
      <c r="R188" s="8"/>
      <c r="S188" s="8"/>
      <c r="T188" s="8"/>
      <c r="U188" s="8"/>
      <c r="V188" s="8"/>
      <c r="W188" s="9" t="s">
        <v>332</v>
      </c>
      <c r="X188" s="18">
        <f>SUM(Z188:BK188)</f>
        <v>0</v>
      </c>
      <c r="Y188" s="19"/>
      <c r="Z188" s="20">
        <v>0</v>
      </c>
      <c r="AA188" s="20"/>
      <c r="AB188" s="20"/>
      <c r="AC188" s="20"/>
      <c r="AD188" s="20"/>
      <c r="AE188" s="20"/>
      <c r="AF188" s="20"/>
      <c r="AG188" s="20"/>
      <c r="AH188" s="20"/>
      <c r="AI188" s="19"/>
      <c r="AJ188" s="20"/>
      <c r="AK188" s="20"/>
      <c r="AL188" s="20"/>
      <c r="AM188" s="20"/>
      <c r="AN188" s="20"/>
      <c r="AO188" s="20"/>
      <c r="AP188" s="20"/>
      <c r="AQ188" s="19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19"/>
      <c r="BC188" s="20"/>
      <c r="BD188" s="20"/>
      <c r="BE188" s="20"/>
      <c r="BF188" s="20"/>
      <c r="BG188" s="20"/>
      <c r="BH188" s="20"/>
      <c r="BI188" s="20"/>
      <c r="BJ188" s="20"/>
      <c r="BK188" s="20"/>
      <c r="BL188" s="85" t="s">
        <v>449</v>
      </c>
      <c r="BM188" s="21">
        <f>SUM(BN188:CC188)</f>
        <v>13</v>
      </c>
      <c r="BN188" s="10">
        <v>0</v>
      </c>
      <c r="BO188" s="10">
        <v>1</v>
      </c>
      <c r="BP188" s="10">
        <v>1</v>
      </c>
      <c r="BQ188" s="10">
        <v>0</v>
      </c>
      <c r="BR188" s="10">
        <v>0</v>
      </c>
      <c r="BS188" s="10">
        <v>1</v>
      </c>
      <c r="BT188" s="10">
        <v>0</v>
      </c>
      <c r="BU188" s="10">
        <v>1</v>
      </c>
      <c r="BV188" s="10">
        <v>1</v>
      </c>
      <c r="BW188" s="10">
        <v>1</v>
      </c>
      <c r="BX188" s="10">
        <v>1</v>
      </c>
      <c r="BY188" s="10">
        <v>1</v>
      </c>
      <c r="BZ188" s="10">
        <v>2</v>
      </c>
      <c r="CA188" s="10">
        <v>1</v>
      </c>
      <c r="CB188" s="10">
        <v>1</v>
      </c>
      <c r="CC188" s="10">
        <v>1</v>
      </c>
      <c r="CD188" s="32" t="s">
        <v>357</v>
      </c>
      <c r="CE188" s="11">
        <f>SUM(CF188,CO188)</f>
        <v>0</v>
      </c>
      <c r="CF188" s="12">
        <f>SUM(CG188:CN188)</f>
        <v>0</v>
      </c>
      <c r="CG188" s="13">
        <v>0</v>
      </c>
      <c r="CH188" s="13">
        <v>0</v>
      </c>
      <c r="CI188" s="13">
        <v>0</v>
      </c>
      <c r="CJ188" s="13">
        <v>0</v>
      </c>
      <c r="CK188" s="13">
        <v>0</v>
      </c>
      <c r="CL188" s="13">
        <v>0</v>
      </c>
      <c r="CM188" s="13">
        <v>0</v>
      </c>
      <c r="CN188" s="13">
        <v>0</v>
      </c>
      <c r="CO188" s="12">
        <f>SUM(CP188:CY188)</f>
        <v>0</v>
      </c>
      <c r="CP188" s="13">
        <v>0</v>
      </c>
      <c r="CQ188" s="13">
        <v>0</v>
      </c>
      <c r="CR188" s="13">
        <v>0</v>
      </c>
      <c r="CS188" s="13">
        <v>0</v>
      </c>
      <c r="CT188" s="13">
        <v>0</v>
      </c>
      <c r="CU188" s="13">
        <v>0</v>
      </c>
      <c r="CV188" s="13">
        <v>0</v>
      </c>
      <c r="CW188" s="13">
        <v>0</v>
      </c>
      <c r="CX188" s="13">
        <v>0</v>
      </c>
      <c r="CY188" s="13">
        <v>0</v>
      </c>
      <c r="CZ188" s="13" t="s">
        <v>358</v>
      </c>
      <c r="DA188" s="43">
        <v>3</v>
      </c>
    </row>
    <row r="189" spans="1:106" ht="16.899999999999999" customHeight="1" x14ac:dyDescent="0.25">
      <c r="A189" s="30" t="s">
        <v>314</v>
      </c>
      <c r="C189" s="43">
        <v>10</v>
      </c>
      <c r="D189" s="43">
        <v>10</v>
      </c>
      <c r="F189" s="30" t="s">
        <v>16</v>
      </c>
      <c r="H189" s="45"/>
      <c r="J189" s="46"/>
      <c r="K189" s="46"/>
      <c r="M189" s="30">
        <v>306</v>
      </c>
      <c r="N189" s="30">
        <f>O189+X189+BM189+CE189</f>
        <v>8</v>
      </c>
      <c r="O189" s="7">
        <f>SUM(P189:V189)</f>
        <v>0</v>
      </c>
      <c r="P189" s="8"/>
      <c r="Q189" s="8"/>
      <c r="R189" s="8"/>
      <c r="S189" s="8"/>
      <c r="T189" s="8"/>
      <c r="U189" s="8"/>
      <c r="V189" s="8"/>
      <c r="W189" s="9" t="s">
        <v>332</v>
      </c>
      <c r="X189" s="18">
        <f>SUM(Z189:BK189)</f>
        <v>0</v>
      </c>
      <c r="Y189" s="19"/>
      <c r="Z189" s="20">
        <v>0</v>
      </c>
      <c r="AA189" s="20"/>
      <c r="AB189" s="20"/>
      <c r="AC189" s="20"/>
      <c r="AD189" s="20"/>
      <c r="AE189" s="20"/>
      <c r="AF189" s="20"/>
      <c r="AG189" s="20"/>
      <c r="AH189" s="20"/>
      <c r="AI189" s="19"/>
      <c r="AJ189" s="20"/>
      <c r="AK189" s="20"/>
      <c r="AL189" s="20"/>
      <c r="AM189" s="20"/>
      <c r="AN189" s="20"/>
      <c r="AO189" s="20"/>
      <c r="AP189" s="20"/>
      <c r="AQ189" s="19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19"/>
      <c r="BC189" s="20"/>
      <c r="BD189" s="20"/>
      <c r="BE189" s="20"/>
      <c r="BF189" s="20"/>
      <c r="BG189" s="20"/>
      <c r="BH189" s="20"/>
      <c r="BI189" s="20"/>
      <c r="BJ189" s="20"/>
      <c r="BK189" s="20"/>
      <c r="BL189" s="85" t="s">
        <v>449</v>
      </c>
      <c r="BM189" s="21">
        <f>SUM(BN189:CC189)</f>
        <v>8</v>
      </c>
      <c r="BN189" s="10">
        <v>0</v>
      </c>
      <c r="BO189" s="10">
        <v>0</v>
      </c>
      <c r="BP189" s="10">
        <v>1</v>
      </c>
      <c r="BQ189" s="10">
        <v>0</v>
      </c>
      <c r="BR189" s="10">
        <v>1</v>
      </c>
      <c r="BS189" s="10">
        <v>1</v>
      </c>
      <c r="BT189" s="10">
        <v>1</v>
      </c>
      <c r="BU189" s="10">
        <v>0</v>
      </c>
      <c r="BV189" s="10">
        <v>0</v>
      </c>
      <c r="BW189" s="10">
        <v>0</v>
      </c>
      <c r="BX189" s="10">
        <v>0</v>
      </c>
      <c r="BY189" s="10">
        <v>0</v>
      </c>
      <c r="BZ189" s="10">
        <v>0</v>
      </c>
      <c r="CA189" s="10">
        <v>1</v>
      </c>
      <c r="CB189" s="10">
        <v>1</v>
      </c>
      <c r="CC189" s="10">
        <v>2</v>
      </c>
      <c r="CD189" s="32" t="s">
        <v>357</v>
      </c>
      <c r="CE189" s="11">
        <f>SUM(CF189,CO189)</f>
        <v>0</v>
      </c>
      <c r="CF189" s="12">
        <f>SUM(CG189:CN189)</f>
        <v>0</v>
      </c>
      <c r="CG189" s="13">
        <v>0</v>
      </c>
      <c r="CH189" s="13">
        <v>0</v>
      </c>
      <c r="CI189" s="13">
        <v>0</v>
      </c>
      <c r="CJ189" s="13">
        <v>0</v>
      </c>
      <c r="CK189" s="13">
        <v>0</v>
      </c>
      <c r="CL189" s="13">
        <v>0</v>
      </c>
      <c r="CM189" s="13">
        <v>0</v>
      </c>
      <c r="CN189" s="13">
        <v>0</v>
      </c>
      <c r="CO189" s="12">
        <f>SUM(CP189:CY189)</f>
        <v>0</v>
      </c>
      <c r="CP189" s="13">
        <v>0</v>
      </c>
      <c r="CQ189" s="13">
        <v>0</v>
      </c>
      <c r="CR189" s="13">
        <v>0</v>
      </c>
      <c r="CS189" s="13">
        <v>0</v>
      </c>
      <c r="CT189" s="13">
        <v>0</v>
      </c>
      <c r="CU189" s="13">
        <v>0</v>
      </c>
      <c r="CV189" s="13">
        <v>0</v>
      </c>
      <c r="CW189" s="13">
        <v>0</v>
      </c>
      <c r="CX189" s="13">
        <v>0</v>
      </c>
      <c r="CY189" s="13">
        <v>0</v>
      </c>
      <c r="CZ189" s="13" t="s">
        <v>358</v>
      </c>
    </row>
    <row r="190" spans="1:106" ht="16.899999999999999" customHeight="1" x14ac:dyDescent="0.25">
      <c r="A190" s="30" t="s">
        <v>262</v>
      </c>
      <c r="C190" s="43">
        <v>10</v>
      </c>
      <c r="D190" s="43">
        <v>10</v>
      </c>
      <c r="F190" s="30" t="s">
        <v>16</v>
      </c>
      <c r="H190" s="45"/>
      <c r="J190" s="46"/>
      <c r="K190" s="46"/>
      <c r="M190" s="30">
        <v>253</v>
      </c>
      <c r="N190" s="30">
        <f>O190+X190+BM190+CE190</f>
        <v>0</v>
      </c>
      <c r="O190" s="7">
        <f>SUM(P190:V190)</f>
        <v>0</v>
      </c>
      <c r="P190" s="8"/>
      <c r="Q190" s="8"/>
      <c r="R190" s="8"/>
      <c r="S190" s="8"/>
      <c r="T190" s="8"/>
      <c r="U190" s="8"/>
      <c r="V190" s="8"/>
      <c r="W190" s="9" t="s">
        <v>356</v>
      </c>
      <c r="X190" s="18">
        <f>SUM(Z190:BK190)</f>
        <v>0</v>
      </c>
      <c r="Y190" s="93"/>
      <c r="Z190" s="20">
        <v>0</v>
      </c>
      <c r="AA190" s="20"/>
      <c r="AB190" s="20"/>
      <c r="AC190" s="20"/>
      <c r="AD190" s="20"/>
      <c r="AE190" s="20"/>
      <c r="AF190" s="20"/>
      <c r="AG190" s="20"/>
      <c r="AH190" s="20"/>
      <c r="AI190" s="19"/>
      <c r="AJ190" s="20"/>
      <c r="AK190" s="20"/>
      <c r="AL190" s="20"/>
      <c r="AM190" s="20"/>
      <c r="AN190" s="20"/>
      <c r="AO190" s="20"/>
      <c r="AP190" s="20"/>
      <c r="AQ190" s="19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19"/>
      <c r="BC190" s="20"/>
      <c r="BD190" s="20"/>
      <c r="BE190" s="20"/>
      <c r="BF190" s="20"/>
      <c r="BG190" s="20"/>
      <c r="BH190" s="20"/>
      <c r="BI190" s="20"/>
      <c r="BJ190" s="20"/>
      <c r="BK190" s="20"/>
      <c r="BL190" s="85" t="s">
        <v>449</v>
      </c>
      <c r="BM190" s="21">
        <f>SUM(BN190:CC190)</f>
        <v>0</v>
      </c>
      <c r="BN190" s="10">
        <v>0</v>
      </c>
      <c r="BO190" s="10">
        <v>0</v>
      </c>
      <c r="BP190" s="10">
        <v>0</v>
      </c>
      <c r="BQ190" s="10">
        <v>0</v>
      </c>
      <c r="BR190" s="10">
        <v>0</v>
      </c>
      <c r="BS190" s="10">
        <v>0</v>
      </c>
      <c r="BT190" s="10">
        <v>0</v>
      </c>
      <c r="BU190" s="10">
        <v>0</v>
      </c>
      <c r="BV190" s="10">
        <v>0</v>
      </c>
      <c r="BW190" s="10">
        <v>0</v>
      </c>
      <c r="BX190" s="10">
        <v>0</v>
      </c>
      <c r="BY190" s="10">
        <v>0</v>
      </c>
      <c r="BZ190" s="10">
        <v>0</v>
      </c>
      <c r="CA190" s="10">
        <v>0</v>
      </c>
      <c r="CB190" s="10">
        <v>0</v>
      </c>
      <c r="CC190" s="10">
        <v>0</v>
      </c>
      <c r="CD190" s="32" t="s">
        <v>354</v>
      </c>
      <c r="CE190" s="11">
        <f>SUM(CF190,CO190)</f>
        <v>0</v>
      </c>
      <c r="CF190" s="12">
        <f>SUM(CG190:CN190)</f>
        <v>0</v>
      </c>
      <c r="CG190" s="13">
        <v>0</v>
      </c>
      <c r="CH190" s="13">
        <v>0</v>
      </c>
      <c r="CI190" s="13">
        <v>0</v>
      </c>
      <c r="CJ190" s="13">
        <v>0</v>
      </c>
      <c r="CK190" s="13">
        <v>0</v>
      </c>
      <c r="CL190" s="13">
        <v>0</v>
      </c>
      <c r="CM190" s="13">
        <v>0</v>
      </c>
      <c r="CN190" s="13">
        <v>0</v>
      </c>
      <c r="CO190" s="12">
        <f>SUM(CP190:CY190)</f>
        <v>0</v>
      </c>
      <c r="CP190" s="13">
        <v>0</v>
      </c>
      <c r="CQ190" s="13">
        <v>0</v>
      </c>
      <c r="CR190" s="13">
        <v>0</v>
      </c>
      <c r="CS190" s="13">
        <v>0</v>
      </c>
      <c r="CT190" s="13">
        <v>0</v>
      </c>
      <c r="CU190" s="13">
        <v>0</v>
      </c>
      <c r="CV190" s="13">
        <v>0</v>
      </c>
      <c r="CW190" s="13">
        <v>0</v>
      </c>
      <c r="CX190" s="13">
        <v>0</v>
      </c>
      <c r="CY190" s="13">
        <v>0</v>
      </c>
      <c r="CZ190" s="13" t="s">
        <v>355</v>
      </c>
    </row>
    <row r="191" spans="1:106" ht="16.899999999999999" customHeight="1" x14ac:dyDescent="0.25">
      <c r="A191" s="30" t="s">
        <v>276</v>
      </c>
      <c r="C191" s="43">
        <v>11</v>
      </c>
      <c r="D191" s="43">
        <v>11</v>
      </c>
      <c r="F191" s="30" t="s">
        <v>16</v>
      </c>
      <c r="H191" s="45"/>
      <c r="J191" s="46"/>
      <c r="K191" s="46"/>
      <c r="M191" s="30">
        <v>268</v>
      </c>
      <c r="N191" s="30">
        <f>O191+X191+BM191+CE191</f>
        <v>36</v>
      </c>
      <c r="O191" s="7">
        <f>SUM(P191:V191)</f>
        <v>0</v>
      </c>
      <c r="P191" s="8"/>
      <c r="Q191" s="8"/>
      <c r="R191" s="8"/>
      <c r="S191" s="8"/>
      <c r="T191" s="8"/>
      <c r="U191" s="8"/>
      <c r="V191" s="8"/>
      <c r="W191" s="9" t="s">
        <v>356</v>
      </c>
      <c r="X191" s="18">
        <f>SUM(Z191:BK191)</f>
        <v>0</v>
      </c>
      <c r="Y191" s="19"/>
      <c r="Z191" s="20">
        <v>0</v>
      </c>
      <c r="AA191" s="20"/>
      <c r="AB191" s="20"/>
      <c r="AC191" s="20"/>
      <c r="AD191" s="20"/>
      <c r="AE191" s="20"/>
      <c r="AF191" s="20"/>
      <c r="AG191" s="20"/>
      <c r="AH191" s="20"/>
      <c r="AI191" s="19"/>
      <c r="AJ191" s="20"/>
      <c r="AK191" s="20"/>
      <c r="AL191" s="20"/>
      <c r="AM191" s="20"/>
      <c r="AN191" s="20"/>
      <c r="AO191" s="20"/>
      <c r="AP191" s="20"/>
      <c r="AQ191" s="19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19"/>
      <c r="BC191" s="20"/>
      <c r="BD191" s="20"/>
      <c r="BE191" s="20"/>
      <c r="BF191" s="20"/>
      <c r="BG191" s="20"/>
      <c r="BH191" s="20"/>
      <c r="BI191" s="20"/>
      <c r="BJ191" s="20"/>
      <c r="BK191" s="20"/>
      <c r="BL191" s="85" t="s">
        <v>449</v>
      </c>
      <c r="BM191" s="21">
        <f>SUM(BN191:CC191)</f>
        <v>16</v>
      </c>
      <c r="BN191" s="10">
        <v>0</v>
      </c>
      <c r="BO191" s="10">
        <v>1</v>
      </c>
      <c r="BP191" s="10">
        <v>1</v>
      </c>
      <c r="BQ191" s="10">
        <v>0</v>
      </c>
      <c r="BR191" s="10">
        <v>0</v>
      </c>
      <c r="BS191" s="10">
        <v>1</v>
      </c>
      <c r="BT191" s="10">
        <v>1</v>
      </c>
      <c r="BU191" s="10">
        <v>1</v>
      </c>
      <c r="BV191" s="10">
        <v>2</v>
      </c>
      <c r="BW191" s="10">
        <v>1</v>
      </c>
      <c r="BX191" s="10">
        <v>1</v>
      </c>
      <c r="BY191" s="10">
        <v>2</v>
      </c>
      <c r="BZ191" s="10">
        <v>2</v>
      </c>
      <c r="CA191" s="10">
        <v>1</v>
      </c>
      <c r="CB191" s="10">
        <v>1</v>
      </c>
      <c r="CC191" s="10">
        <v>1</v>
      </c>
      <c r="CD191" s="32" t="s">
        <v>357</v>
      </c>
      <c r="CE191" s="11">
        <f>SUM(CF191,CO191)</f>
        <v>20</v>
      </c>
      <c r="CF191" s="12">
        <f>SUM(CG191:CN191)</f>
        <v>16</v>
      </c>
      <c r="CG191" s="13">
        <v>1</v>
      </c>
      <c r="CH191" s="13">
        <v>1</v>
      </c>
      <c r="CI191" s="13">
        <v>0</v>
      </c>
      <c r="CJ191" s="13">
        <v>1</v>
      </c>
      <c r="CK191" s="13">
        <v>4</v>
      </c>
      <c r="CL191" s="13">
        <v>3</v>
      </c>
      <c r="CM191" s="13">
        <v>3</v>
      </c>
      <c r="CN191" s="13">
        <v>3</v>
      </c>
      <c r="CO191" s="12">
        <f>SUM(CP191:CY191)</f>
        <v>4</v>
      </c>
      <c r="CP191" s="13">
        <v>2</v>
      </c>
      <c r="CQ191" s="13">
        <v>0</v>
      </c>
      <c r="CR191" s="13">
        <v>0</v>
      </c>
      <c r="CS191" s="13">
        <v>0</v>
      </c>
      <c r="CT191" s="13">
        <v>0</v>
      </c>
      <c r="CU191" s="13">
        <v>0</v>
      </c>
      <c r="CV191" s="13">
        <v>0</v>
      </c>
      <c r="CW191" s="13">
        <v>0</v>
      </c>
      <c r="CX191" s="13">
        <v>0</v>
      </c>
      <c r="CY191" s="13">
        <v>2</v>
      </c>
      <c r="CZ191" s="13" t="s">
        <v>355</v>
      </c>
      <c r="DA191" s="43">
        <v>1</v>
      </c>
      <c r="DB191" s="43" t="s">
        <v>453</v>
      </c>
    </row>
    <row r="192" spans="1:106" ht="16.899999999999999" customHeight="1" x14ac:dyDescent="0.25">
      <c r="A192" s="30" t="s">
        <v>23</v>
      </c>
      <c r="C192" s="43">
        <v>11</v>
      </c>
      <c r="D192" s="43">
        <v>11</v>
      </c>
      <c r="F192" s="30" t="s">
        <v>16</v>
      </c>
      <c r="H192" s="45"/>
      <c r="J192" s="46"/>
      <c r="K192" s="46"/>
      <c r="M192" s="30">
        <v>229</v>
      </c>
      <c r="N192" s="30">
        <f>O192+X192+BM192+CE192</f>
        <v>15</v>
      </c>
      <c r="O192" s="7">
        <f>SUM(P192:V192)</f>
        <v>0</v>
      </c>
      <c r="P192" s="8"/>
      <c r="Q192" s="8"/>
      <c r="R192" s="8"/>
      <c r="S192" s="8"/>
      <c r="T192" s="8"/>
      <c r="U192" s="8"/>
      <c r="V192" s="8"/>
      <c r="W192" s="9" t="s">
        <v>353</v>
      </c>
      <c r="X192" s="18">
        <f>SUM(Z192:BK192)</f>
        <v>0</v>
      </c>
      <c r="Y192" s="93" t="s">
        <v>342</v>
      </c>
      <c r="Z192" s="20"/>
      <c r="AA192" s="20"/>
      <c r="AB192" s="20"/>
      <c r="AC192" s="20"/>
      <c r="AD192" s="20"/>
      <c r="AE192" s="20"/>
      <c r="AF192" s="20"/>
      <c r="AG192" s="20"/>
      <c r="AH192" s="20"/>
      <c r="AI192" s="19"/>
      <c r="AJ192" s="20"/>
      <c r="AK192" s="20"/>
      <c r="AL192" s="20"/>
      <c r="AM192" s="20"/>
      <c r="AN192" s="20"/>
      <c r="AO192" s="20"/>
      <c r="AP192" s="20"/>
      <c r="AQ192" s="19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19"/>
      <c r="BC192" s="20"/>
      <c r="BD192" s="20"/>
      <c r="BE192" s="20"/>
      <c r="BF192" s="20"/>
      <c r="BG192" s="20"/>
      <c r="BH192" s="20"/>
      <c r="BI192" s="20"/>
      <c r="BJ192" s="20"/>
      <c r="BK192" s="20"/>
      <c r="BL192" s="85" t="s">
        <v>350</v>
      </c>
      <c r="BM192" s="21">
        <f>SUM(BN192:CC192)</f>
        <v>0</v>
      </c>
      <c r="BN192" s="10">
        <v>0</v>
      </c>
      <c r="BO192" s="10">
        <v>0</v>
      </c>
      <c r="BP192" s="10">
        <v>0</v>
      </c>
      <c r="BQ192" s="10">
        <v>0</v>
      </c>
      <c r="BR192" s="10">
        <v>0</v>
      </c>
      <c r="BS192" s="10">
        <v>0</v>
      </c>
      <c r="BT192" s="10">
        <v>0</v>
      </c>
      <c r="BU192" s="10">
        <v>0</v>
      </c>
      <c r="BV192" s="10">
        <v>0</v>
      </c>
      <c r="BW192" s="10">
        <v>0</v>
      </c>
      <c r="BX192" s="10">
        <v>0</v>
      </c>
      <c r="BY192" s="10">
        <v>0</v>
      </c>
      <c r="BZ192" s="10">
        <v>0</v>
      </c>
      <c r="CA192" s="10">
        <v>0</v>
      </c>
      <c r="CB192" s="10">
        <v>0</v>
      </c>
      <c r="CC192" s="10">
        <v>0</v>
      </c>
      <c r="CD192" s="32" t="s">
        <v>43</v>
      </c>
      <c r="CE192" s="11">
        <f>SUM(CF192,CO192)</f>
        <v>15</v>
      </c>
      <c r="CF192" s="12">
        <f>SUM(CG192:CN192)</f>
        <v>9</v>
      </c>
      <c r="CG192" s="75">
        <v>1</v>
      </c>
      <c r="CH192" s="75">
        <v>1</v>
      </c>
      <c r="CI192" s="76">
        <v>0</v>
      </c>
      <c r="CJ192" s="75">
        <v>2</v>
      </c>
      <c r="CK192" s="75">
        <v>2</v>
      </c>
      <c r="CL192" s="75">
        <v>1</v>
      </c>
      <c r="CM192" s="75">
        <v>2</v>
      </c>
      <c r="CN192" s="75">
        <v>0</v>
      </c>
      <c r="CO192" s="12">
        <f>SUM(CP192:CY192)</f>
        <v>6</v>
      </c>
      <c r="CP192" s="75">
        <v>2</v>
      </c>
      <c r="CQ192" s="75">
        <v>2</v>
      </c>
      <c r="CR192" s="75">
        <v>0</v>
      </c>
      <c r="CS192" s="75">
        <v>0</v>
      </c>
      <c r="CT192" s="75">
        <v>0</v>
      </c>
      <c r="CU192" s="75">
        <v>0</v>
      </c>
      <c r="CV192" s="75">
        <v>0</v>
      </c>
      <c r="CW192" s="75">
        <v>0</v>
      </c>
      <c r="CX192" s="75">
        <v>0</v>
      </c>
      <c r="CY192" s="75">
        <v>2</v>
      </c>
      <c r="CZ192" s="75" t="s">
        <v>352</v>
      </c>
      <c r="DA192" s="43">
        <v>2</v>
      </c>
      <c r="DB192" s="43" t="s">
        <v>453</v>
      </c>
    </row>
    <row r="193" spans="1:1024" s="61" customFormat="1" ht="16.899999999999999" customHeight="1" x14ac:dyDescent="0.25">
      <c r="A193" s="4" t="s">
        <v>28</v>
      </c>
      <c r="B193" s="4"/>
      <c r="C193" s="53">
        <v>11</v>
      </c>
      <c r="D193" s="53">
        <v>11</v>
      </c>
      <c r="E193" s="4"/>
      <c r="F193" s="4" t="s">
        <v>16</v>
      </c>
      <c r="G193" s="4"/>
      <c r="H193" s="54"/>
      <c r="I193" s="4"/>
      <c r="J193" s="55"/>
      <c r="K193" s="55"/>
      <c r="L193" s="53"/>
      <c r="M193" s="30">
        <v>18</v>
      </c>
      <c r="N193" s="30">
        <f>O193+X193+BM193+CE193</f>
        <v>4</v>
      </c>
      <c r="O193" s="7">
        <f>SUM(P193:V193)</f>
        <v>0</v>
      </c>
      <c r="P193" s="8">
        <v>0</v>
      </c>
      <c r="Q193" s="8"/>
      <c r="R193" s="8"/>
      <c r="S193" s="8"/>
      <c r="T193" s="8"/>
      <c r="U193" s="8"/>
      <c r="V193" s="8"/>
      <c r="W193" s="9" t="s">
        <v>332</v>
      </c>
      <c r="X193" s="18">
        <f>SUM(Z193:BK193)</f>
        <v>0</v>
      </c>
      <c r="Y193" s="19"/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19"/>
      <c r="AJ193" s="20"/>
      <c r="AK193" s="20"/>
      <c r="AL193" s="20"/>
      <c r="AM193" s="20"/>
      <c r="AN193" s="20"/>
      <c r="AO193" s="20"/>
      <c r="AP193" s="20"/>
      <c r="AQ193" s="19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19"/>
      <c r="BC193" s="20"/>
      <c r="BD193" s="20"/>
      <c r="BE193" s="20"/>
      <c r="BF193" s="20"/>
      <c r="BG193" s="20"/>
      <c r="BH193" s="20"/>
      <c r="BI193" s="20"/>
      <c r="BJ193" s="20"/>
      <c r="BK193" s="20"/>
      <c r="BL193" s="85" t="s">
        <v>333</v>
      </c>
      <c r="BM193" s="21">
        <f>SUM(BN193:CC193)</f>
        <v>0</v>
      </c>
      <c r="BN193" s="10">
        <v>0</v>
      </c>
      <c r="BO193" s="10">
        <v>0</v>
      </c>
      <c r="BP193" s="10">
        <v>0</v>
      </c>
      <c r="BQ193" s="10">
        <v>0</v>
      </c>
      <c r="BR193" s="10">
        <v>0</v>
      </c>
      <c r="BS193" s="10">
        <v>0</v>
      </c>
      <c r="BT193" s="10">
        <v>0</v>
      </c>
      <c r="BU193" s="10">
        <v>0</v>
      </c>
      <c r="BV193" s="10">
        <v>0</v>
      </c>
      <c r="BW193" s="10">
        <v>0</v>
      </c>
      <c r="BX193" s="10">
        <v>0</v>
      </c>
      <c r="BY193" s="10">
        <v>0</v>
      </c>
      <c r="BZ193" s="10">
        <v>0</v>
      </c>
      <c r="CA193" s="10">
        <v>0</v>
      </c>
      <c r="CB193" s="10">
        <v>0</v>
      </c>
      <c r="CC193" s="10">
        <v>0</v>
      </c>
      <c r="CD193" s="32" t="s">
        <v>31</v>
      </c>
      <c r="CE193" s="11">
        <f>SUM(CF193,CO193)</f>
        <v>4</v>
      </c>
      <c r="CF193" s="12">
        <f>SUM(CG193:CN193)</f>
        <v>2</v>
      </c>
      <c r="CG193" s="13">
        <v>0</v>
      </c>
      <c r="CH193" s="13">
        <v>0</v>
      </c>
      <c r="CI193" s="13">
        <v>0</v>
      </c>
      <c r="CJ193" s="13">
        <v>1</v>
      </c>
      <c r="CK193" s="13">
        <v>0</v>
      </c>
      <c r="CL193" s="13">
        <v>1</v>
      </c>
      <c r="CM193" s="13">
        <v>0</v>
      </c>
      <c r="CN193" s="13">
        <v>0</v>
      </c>
      <c r="CO193" s="12">
        <f>SUM(CP193:CY193)</f>
        <v>2</v>
      </c>
      <c r="CP193" s="13">
        <v>2</v>
      </c>
      <c r="CQ193" s="13">
        <v>0</v>
      </c>
      <c r="CR193" s="13">
        <v>0</v>
      </c>
      <c r="CS193" s="13">
        <v>0</v>
      </c>
      <c r="CT193" s="13">
        <v>0</v>
      </c>
      <c r="CU193" s="13">
        <v>0</v>
      </c>
      <c r="CV193" s="13">
        <v>0</v>
      </c>
      <c r="CW193" s="13">
        <v>0</v>
      </c>
      <c r="CX193" s="13">
        <v>0</v>
      </c>
      <c r="CY193" s="13">
        <v>0</v>
      </c>
      <c r="CZ193" s="13" t="s">
        <v>334</v>
      </c>
      <c r="DA193" s="43">
        <v>3</v>
      </c>
      <c r="DB193" s="43" t="s">
        <v>453</v>
      </c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  <c r="GR193" s="30"/>
      <c r="GS193" s="30"/>
      <c r="GT193" s="30"/>
      <c r="GU193" s="30"/>
      <c r="GV193" s="30"/>
      <c r="GW193" s="30"/>
      <c r="GX193" s="30"/>
      <c r="GY193" s="30"/>
      <c r="GZ193" s="30"/>
      <c r="HA193" s="30"/>
      <c r="HB193" s="30"/>
      <c r="HC193" s="30"/>
      <c r="HD193" s="30"/>
      <c r="HE193" s="30"/>
      <c r="HF193" s="30"/>
      <c r="HG193" s="30"/>
      <c r="HH193" s="30"/>
      <c r="HI193" s="30"/>
      <c r="HJ193" s="30"/>
      <c r="HK193" s="30"/>
      <c r="HL193" s="30"/>
      <c r="HM193" s="30"/>
      <c r="HN193" s="30"/>
      <c r="HO193" s="30"/>
      <c r="HP193" s="30"/>
      <c r="HQ193" s="30"/>
      <c r="HR193" s="30"/>
      <c r="HS193" s="30"/>
      <c r="HT193" s="30"/>
      <c r="HU193" s="30"/>
      <c r="HV193" s="30"/>
      <c r="HW193" s="30"/>
      <c r="HX193" s="30"/>
      <c r="HY193" s="30"/>
      <c r="HZ193" s="30"/>
      <c r="IA193" s="30"/>
      <c r="IB193" s="30"/>
      <c r="IC193" s="30"/>
      <c r="ID193" s="30"/>
      <c r="IE193" s="30"/>
      <c r="IF193" s="30"/>
      <c r="IG193" s="30"/>
      <c r="IH193" s="30"/>
      <c r="II193" s="30"/>
      <c r="IJ193" s="30"/>
      <c r="IK193" s="30"/>
      <c r="IL193" s="30"/>
      <c r="IM193" s="30"/>
      <c r="IN193" s="30"/>
      <c r="IO193" s="30"/>
      <c r="IP193" s="30"/>
      <c r="IQ193" s="30"/>
      <c r="IR193" s="30"/>
      <c r="IS193" s="30"/>
      <c r="IT193" s="30"/>
      <c r="IU193" s="30"/>
      <c r="IV193" s="30"/>
      <c r="IW193" s="30"/>
      <c r="IX193" s="30"/>
      <c r="IY193" s="30"/>
      <c r="IZ193" s="30"/>
      <c r="JA193" s="30"/>
      <c r="JB193" s="30"/>
      <c r="JC193" s="30"/>
      <c r="JD193" s="30"/>
      <c r="JE193" s="30"/>
      <c r="JF193" s="30"/>
      <c r="JG193" s="30"/>
      <c r="JH193" s="30"/>
      <c r="JI193" s="30"/>
      <c r="JJ193" s="30"/>
      <c r="JK193" s="30"/>
      <c r="JL193" s="30"/>
      <c r="JM193" s="30"/>
      <c r="JN193" s="30"/>
      <c r="JO193" s="30"/>
      <c r="JP193" s="30"/>
      <c r="JQ193" s="30"/>
      <c r="JR193" s="30"/>
      <c r="JS193" s="30"/>
      <c r="JT193" s="30"/>
      <c r="JU193" s="30"/>
      <c r="JV193" s="30"/>
      <c r="JW193" s="30"/>
      <c r="JX193" s="30"/>
      <c r="JY193" s="30"/>
      <c r="JZ193" s="30"/>
      <c r="KA193" s="30"/>
      <c r="KB193" s="30"/>
      <c r="KC193" s="30"/>
      <c r="KD193" s="30"/>
      <c r="KE193" s="30"/>
      <c r="KF193" s="30"/>
      <c r="KG193" s="30"/>
      <c r="KH193" s="30"/>
      <c r="KI193" s="30"/>
      <c r="KJ193" s="30"/>
      <c r="KK193" s="30"/>
      <c r="KL193" s="30"/>
      <c r="KM193" s="30"/>
      <c r="KN193" s="30"/>
      <c r="KO193" s="30"/>
      <c r="KP193" s="30"/>
      <c r="KQ193" s="30"/>
      <c r="KR193" s="30"/>
      <c r="KS193" s="30"/>
      <c r="KT193" s="30"/>
      <c r="KU193" s="30"/>
      <c r="KV193" s="30"/>
      <c r="KW193" s="30"/>
      <c r="KX193" s="30"/>
      <c r="KY193" s="30"/>
      <c r="KZ193" s="30"/>
      <c r="LA193" s="30"/>
      <c r="LB193" s="30"/>
      <c r="LC193" s="30"/>
      <c r="LD193" s="30"/>
      <c r="LE193" s="30"/>
      <c r="LF193" s="30"/>
      <c r="LG193" s="30"/>
      <c r="LH193" s="30"/>
      <c r="LI193" s="30"/>
      <c r="LJ193" s="30"/>
      <c r="LK193" s="30"/>
      <c r="LL193" s="30"/>
      <c r="LM193" s="30"/>
      <c r="LN193" s="30"/>
      <c r="LO193" s="30"/>
      <c r="LP193" s="30"/>
      <c r="LQ193" s="30"/>
      <c r="LR193" s="30"/>
      <c r="LS193" s="30"/>
      <c r="LT193" s="30"/>
      <c r="LU193" s="30"/>
      <c r="LV193" s="30"/>
      <c r="LW193" s="30"/>
      <c r="LX193" s="30"/>
      <c r="LY193" s="30"/>
      <c r="LZ193" s="30"/>
      <c r="MA193" s="30"/>
      <c r="MB193" s="30"/>
      <c r="MC193" s="30"/>
      <c r="MD193" s="30"/>
      <c r="ME193" s="30"/>
      <c r="MF193" s="30"/>
      <c r="MG193" s="30"/>
      <c r="MH193" s="30"/>
      <c r="MI193" s="30"/>
      <c r="MJ193" s="30"/>
      <c r="MK193" s="30"/>
      <c r="ML193" s="30"/>
      <c r="MM193" s="30"/>
      <c r="MN193" s="30"/>
      <c r="MO193" s="30"/>
      <c r="MP193" s="30"/>
      <c r="MQ193" s="30"/>
      <c r="MR193" s="30"/>
      <c r="MS193" s="30"/>
      <c r="MT193" s="30"/>
      <c r="MU193" s="30"/>
      <c r="MV193" s="30"/>
      <c r="MW193" s="30"/>
      <c r="MX193" s="30"/>
      <c r="MY193" s="30"/>
      <c r="MZ193" s="30"/>
      <c r="NA193" s="30"/>
      <c r="NB193" s="30"/>
      <c r="NC193" s="30"/>
      <c r="ND193" s="30"/>
      <c r="NE193" s="30"/>
      <c r="NF193" s="30"/>
      <c r="NG193" s="30"/>
      <c r="NH193" s="30"/>
      <c r="NI193" s="30"/>
      <c r="NJ193" s="30"/>
      <c r="NK193" s="30"/>
      <c r="NL193" s="30"/>
      <c r="NM193" s="30"/>
      <c r="NN193" s="30"/>
      <c r="NO193" s="30"/>
      <c r="NP193" s="30"/>
      <c r="NQ193" s="30"/>
      <c r="NR193" s="30"/>
      <c r="NS193" s="30"/>
      <c r="NT193" s="30"/>
      <c r="NU193" s="30"/>
      <c r="NV193" s="30"/>
      <c r="NW193" s="30"/>
      <c r="NX193" s="30"/>
      <c r="NY193" s="30"/>
      <c r="NZ193" s="30"/>
      <c r="OA193" s="30"/>
      <c r="OB193" s="30"/>
      <c r="OC193" s="30"/>
      <c r="OD193" s="30"/>
      <c r="OE193" s="30"/>
      <c r="OF193" s="30"/>
      <c r="OG193" s="30"/>
      <c r="OH193" s="30"/>
      <c r="OI193" s="30"/>
      <c r="OJ193" s="30"/>
      <c r="OK193" s="30"/>
      <c r="OL193" s="30"/>
      <c r="OM193" s="30"/>
      <c r="ON193" s="30"/>
      <c r="OO193" s="30"/>
      <c r="OP193" s="30"/>
      <c r="OQ193" s="30"/>
      <c r="OR193" s="30"/>
      <c r="OS193" s="30"/>
      <c r="OT193" s="30"/>
      <c r="OU193" s="30"/>
      <c r="OV193" s="30"/>
      <c r="OW193" s="30"/>
      <c r="OX193" s="30"/>
      <c r="OY193" s="30"/>
      <c r="OZ193" s="30"/>
      <c r="PA193" s="30"/>
      <c r="PB193" s="30"/>
      <c r="PC193" s="30"/>
      <c r="PD193" s="30"/>
      <c r="PE193" s="30"/>
      <c r="PF193" s="30"/>
      <c r="PG193" s="30"/>
      <c r="PH193" s="30"/>
      <c r="PI193" s="30"/>
      <c r="PJ193" s="30"/>
      <c r="PK193" s="30"/>
      <c r="PL193" s="30"/>
      <c r="PM193" s="30"/>
      <c r="PN193" s="30"/>
      <c r="PO193" s="30"/>
      <c r="PP193" s="30"/>
      <c r="PQ193" s="30"/>
      <c r="PR193" s="30"/>
      <c r="PS193" s="30"/>
      <c r="PT193" s="30"/>
      <c r="PU193" s="30"/>
      <c r="PV193" s="30"/>
      <c r="PW193" s="30"/>
      <c r="PX193" s="30"/>
      <c r="PY193" s="30"/>
      <c r="PZ193" s="30"/>
      <c r="QA193" s="30"/>
      <c r="QB193" s="30"/>
      <c r="QC193" s="30"/>
      <c r="QD193" s="30"/>
      <c r="QE193" s="30"/>
      <c r="QF193" s="30"/>
      <c r="QG193" s="30"/>
      <c r="QH193" s="30"/>
      <c r="QI193" s="30"/>
      <c r="QJ193" s="30"/>
      <c r="QK193" s="30"/>
      <c r="QL193" s="30"/>
      <c r="QM193" s="30"/>
      <c r="QN193" s="30"/>
      <c r="QO193" s="30"/>
      <c r="QP193" s="30"/>
      <c r="QQ193" s="30"/>
      <c r="QR193" s="30"/>
      <c r="QS193" s="30"/>
      <c r="QT193" s="30"/>
      <c r="QU193" s="30"/>
      <c r="QV193" s="30"/>
      <c r="QW193" s="30"/>
      <c r="QX193" s="30"/>
      <c r="QY193" s="30"/>
      <c r="QZ193" s="30"/>
      <c r="RA193" s="30"/>
      <c r="RB193" s="30"/>
      <c r="RC193" s="30"/>
      <c r="RD193" s="30"/>
      <c r="RE193" s="30"/>
      <c r="RF193" s="30"/>
      <c r="RG193" s="30"/>
      <c r="RH193" s="30"/>
      <c r="RI193" s="30"/>
      <c r="RJ193" s="30"/>
      <c r="RK193" s="30"/>
      <c r="RL193" s="30"/>
      <c r="RM193" s="30"/>
      <c r="RN193" s="30"/>
      <c r="RO193" s="30"/>
      <c r="RP193" s="30"/>
      <c r="RQ193" s="30"/>
      <c r="RR193" s="30"/>
      <c r="RS193" s="30"/>
      <c r="RT193" s="30"/>
      <c r="RU193" s="30"/>
      <c r="RV193" s="30"/>
      <c r="RW193" s="30"/>
      <c r="RX193" s="30"/>
      <c r="RY193" s="30"/>
      <c r="RZ193" s="30"/>
      <c r="SA193" s="30"/>
      <c r="SB193" s="30"/>
      <c r="SC193" s="30"/>
      <c r="SD193" s="30"/>
      <c r="SE193" s="30"/>
      <c r="SF193" s="30"/>
      <c r="SG193" s="30"/>
      <c r="SH193" s="30"/>
      <c r="SI193" s="30"/>
      <c r="SJ193" s="30"/>
      <c r="SK193" s="30"/>
      <c r="SL193" s="30"/>
      <c r="SM193" s="30"/>
      <c r="SN193" s="30"/>
      <c r="SO193" s="30"/>
      <c r="SP193" s="30"/>
      <c r="SQ193" s="30"/>
      <c r="SR193" s="30"/>
      <c r="SS193" s="30"/>
      <c r="ST193" s="30"/>
      <c r="SU193" s="30"/>
      <c r="SV193" s="30"/>
      <c r="SW193" s="30"/>
      <c r="SX193" s="30"/>
      <c r="SY193" s="30"/>
      <c r="SZ193" s="30"/>
      <c r="TA193" s="30"/>
      <c r="TB193" s="30"/>
      <c r="TC193" s="30"/>
      <c r="TD193" s="30"/>
      <c r="TE193" s="30"/>
      <c r="TF193" s="30"/>
      <c r="TG193" s="30"/>
      <c r="TH193" s="30"/>
      <c r="TI193" s="30"/>
      <c r="TJ193" s="30"/>
      <c r="TK193" s="30"/>
      <c r="TL193" s="30"/>
      <c r="TM193" s="30"/>
      <c r="TN193" s="30"/>
      <c r="TO193" s="30"/>
      <c r="TP193" s="30"/>
      <c r="TQ193" s="30"/>
      <c r="TR193" s="30"/>
      <c r="TS193" s="30"/>
      <c r="TT193" s="30"/>
      <c r="TU193" s="30"/>
      <c r="TV193" s="30"/>
      <c r="TW193" s="30"/>
      <c r="TX193" s="30"/>
      <c r="TY193" s="30"/>
      <c r="TZ193" s="30"/>
      <c r="UA193" s="30"/>
      <c r="UB193" s="30"/>
      <c r="UC193" s="30"/>
      <c r="UD193" s="30"/>
      <c r="UE193" s="30"/>
      <c r="UF193" s="30"/>
      <c r="UG193" s="30"/>
      <c r="UH193" s="30"/>
      <c r="UI193" s="30"/>
      <c r="UJ193" s="30"/>
      <c r="UK193" s="30"/>
      <c r="UL193" s="30"/>
      <c r="UM193" s="30"/>
      <c r="UN193" s="30"/>
      <c r="UO193" s="30"/>
      <c r="UP193" s="30"/>
      <c r="UQ193" s="30"/>
      <c r="UR193" s="30"/>
      <c r="US193" s="30"/>
      <c r="UT193" s="30"/>
      <c r="UU193" s="30"/>
      <c r="UV193" s="30"/>
      <c r="UW193" s="30"/>
      <c r="UX193" s="30"/>
      <c r="UY193" s="30"/>
      <c r="UZ193" s="30"/>
      <c r="VA193" s="30"/>
      <c r="VB193" s="30"/>
      <c r="VC193" s="30"/>
      <c r="VD193" s="30"/>
      <c r="VE193" s="30"/>
      <c r="VF193" s="30"/>
      <c r="VG193" s="30"/>
      <c r="VH193" s="30"/>
      <c r="VI193" s="30"/>
      <c r="VJ193" s="30"/>
      <c r="VK193" s="30"/>
      <c r="VL193" s="30"/>
      <c r="VM193" s="30"/>
      <c r="VN193" s="30"/>
      <c r="VO193" s="30"/>
      <c r="VP193" s="30"/>
      <c r="VQ193" s="30"/>
      <c r="VR193" s="30"/>
      <c r="VS193" s="30"/>
      <c r="VT193" s="30"/>
      <c r="VU193" s="30"/>
      <c r="VV193" s="30"/>
      <c r="VW193" s="30"/>
      <c r="VX193" s="30"/>
      <c r="VY193" s="30"/>
      <c r="VZ193" s="30"/>
      <c r="WA193" s="30"/>
      <c r="WB193" s="30"/>
      <c r="WC193" s="30"/>
      <c r="WD193" s="30"/>
      <c r="WE193" s="30"/>
      <c r="WF193" s="30"/>
      <c r="WG193" s="30"/>
      <c r="WH193" s="30"/>
      <c r="WI193" s="30"/>
      <c r="WJ193" s="30"/>
      <c r="WK193" s="30"/>
      <c r="WL193" s="30"/>
      <c r="WM193" s="30"/>
      <c r="WN193" s="30"/>
      <c r="WO193" s="30"/>
      <c r="WP193" s="30"/>
      <c r="WQ193" s="30"/>
      <c r="WR193" s="30"/>
      <c r="WS193" s="30"/>
      <c r="WT193" s="30"/>
      <c r="WU193" s="30"/>
      <c r="WV193" s="30"/>
      <c r="WW193" s="30"/>
      <c r="WX193" s="30"/>
      <c r="WY193" s="30"/>
      <c r="WZ193" s="30"/>
      <c r="XA193" s="30"/>
      <c r="XB193" s="30"/>
      <c r="XC193" s="30"/>
      <c r="XD193" s="30"/>
      <c r="XE193" s="30"/>
      <c r="XF193" s="30"/>
      <c r="XG193" s="30"/>
      <c r="XH193" s="30"/>
      <c r="XI193" s="30"/>
      <c r="XJ193" s="30"/>
      <c r="XK193" s="30"/>
      <c r="XL193" s="30"/>
      <c r="XM193" s="30"/>
      <c r="XN193" s="30"/>
      <c r="XO193" s="30"/>
      <c r="XP193" s="30"/>
      <c r="XQ193" s="30"/>
      <c r="XR193" s="30"/>
      <c r="XS193" s="30"/>
      <c r="XT193" s="30"/>
      <c r="XU193" s="30"/>
      <c r="XV193" s="30"/>
      <c r="XW193" s="30"/>
      <c r="XX193" s="30"/>
      <c r="XY193" s="30"/>
      <c r="XZ193" s="30"/>
      <c r="YA193" s="30"/>
      <c r="YB193" s="30"/>
      <c r="YC193" s="30"/>
      <c r="YD193" s="30"/>
      <c r="YE193" s="30"/>
      <c r="YF193" s="30"/>
      <c r="YG193" s="30"/>
      <c r="YH193" s="30"/>
      <c r="YI193" s="30"/>
      <c r="YJ193" s="30"/>
      <c r="YK193" s="30"/>
      <c r="YL193" s="30"/>
      <c r="YM193" s="30"/>
      <c r="YN193" s="30"/>
      <c r="YO193" s="30"/>
      <c r="YP193" s="30"/>
      <c r="YQ193" s="30"/>
      <c r="YR193" s="30"/>
      <c r="YS193" s="30"/>
      <c r="YT193" s="30"/>
      <c r="YU193" s="30"/>
      <c r="YV193" s="30"/>
      <c r="YW193" s="30"/>
      <c r="YX193" s="30"/>
      <c r="YY193" s="30"/>
      <c r="YZ193" s="30"/>
      <c r="ZA193" s="30"/>
      <c r="ZB193" s="30"/>
      <c r="ZC193" s="30"/>
      <c r="ZD193" s="30"/>
      <c r="ZE193" s="30"/>
      <c r="ZF193" s="30"/>
      <c r="ZG193" s="30"/>
      <c r="ZH193" s="30"/>
      <c r="ZI193" s="30"/>
      <c r="ZJ193" s="30"/>
      <c r="ZK193" s="30"/>
      <c r="ZL193" s="30"/>
      <c r="ZM193" s="30"/>
      <c r="ZN193" s="30"/>
      <c r="ZO193" s="30"/>
      <c r="ZP193" s="30"/>
      <c r="ZQ193" s="30"/>
      <c r="ZR193" s="30"/>
      <c r="ZS193" s="30"/>
      <c r="ZT193" s="30"/>
      <c r="ZU193" s="30"/>
      <c r="ZV193" s="30"/>
      <c r="ZW193" s="30"/>
      <c r="ZX193" s="30"/>
      <c r="ZY193" s="30"/>
      <c r="ZZ193" s="30"/>
      <c r="AAA193" s="30"/>
      <c r="AAB193" s="30"/>
      <c r="AAC193" s="30"/>
      <c r="AAD193" s="30"/>
      <c r="AAE193" s="30"/>
      <c r="AAF193" s="30"/>
      <c r="AAG193" s="30"/>
      <c r="AAH193" s="30"/>
      <c r="AAI193" s="30"/>
      <c r="AAJ193" s="30"/>
      <c r="AAK193" s="30"/>
      <c r="AAL193" s="30"/>
      <c r="AAM193" s="30"/>
      <c r="AAN193" s="30"/>
      <c r="AAO193" s="30"/>
      <c r="AAP193" s="30"/>
      <c r="AAQ193" s="30"/>
      <c r="AAR193" s="30"/>
      <c r="AAS193" s="30"/>
      <c r="AAT193" s="30"/>
      <c r="AAU193" s="30"/>
      <c r="AAV193" s="30"/>
      <c r="AAW193" s="30"/>
      <c r="AAX193" s="30"/>
      <c r="AAY193" s="30"/>
      <c r="AAZ193" s="30"/>
      <c r="ABA193" s="30"/>
      <c r="ABB193" s="30"/>
      <c r="ABC193" s="30"/>
      <c r="ABD193" s="30"/>
      <c r="ABE193" s="30"/>
      <c r="ABF193" s="30"/>
      <c r="ABG193" s="30"/>
      <c r="ABH193" s="30"/>
      <c r="ABI193" s="30"/>
      <c r="ABJ193" s="30"/>
      <c r="ABK193" s="30"/>
      <c r="ABL193" s="30"/>
      <c r="ABM193" s="30"/>
      <c r="ABN193" s="30"/>
      <c r="ABO193" s="30"/>
      <c r="ABP193" s="30"/>
      <c r="ABQ193" s="30"/>
      <c r="ABR193" s="30"/>
      <c r="ABS193" s="30"/>
      <c r="ABT193" s="30"/>
      <c r="ABU193" s="30"/>
      <c r="ABV193" s="30"/>
      <c r="ABW193" s="30"/>
      <c r="ABX193" s="30"/>
      <c r="ABY193" s="30"/>
      <c r="ABZ193" s="30"/>
      <c r="ACA193" s="30"/>
      <c r="ACB193" s="30"/>
      <c r="ACC193" s="30"/>
      <c r="ACD193" s="30"/>
      <c r="ACE193" s="30"/>
      <c r="ACF193" s="30"/>
      <c r="ACG193" s="30"/>
      <c r="ACH193" s="30"/>
      <c r="ACI193" s="30"/>
      <c r="ACJ193" s="30"/>
      <c r="ACK193" s="30"/>
      <c r="ACL193" s="30"/>
      <c r="ACM193" s="30"/>
      <c r="ACN193" s="30"/>
      <c r="ACO193" s="30"/>
      <c r="ACP193" s="30"/>
      <c r="ACQ193" s="30"/>
      <c r="ACR193" s="30"/>
      <c r="ACS193" s="30"/>
      <c r="ACT193" s="30"/>
      <c r="ACU193" s="30"/>
      <c r="ACV193" s="30"/>
      <c r="ACW193" s="30"/>
      <c r="ACX193" s="30"/>
      <c r="ACY193" s="30"/>
      <c r="ACZ193" s="30"/>
      <c r="ADA193" s="30"/>
      <c r="ADB193" s="30"/>
      <c r="ADC193" s="30"/>
      <c r="ADD193" s="30"/>
      <c r="ADE193" s="30"/>
      <c r="ADF193" s="30"/>
      <c r="ADG193" s="30"/>
      <c r="ADH193" s="30"/>
      <c r="ADI193" s="30"/>
      <c r="ADJ193" s="30"/>
      <c r="ADK193" s="30"/>
      <c r="ADL193" s="30"/>
      <c r="ADM193" s="30"/>
      <c r="ADN193" s="30"/>
      <c r="ADO193" s="30"/>
      <c r="ADP193" s="30"/>
      <c r="ADQ193" s="30"/>
      <c r="ADR193" s="30"/>
      <c r="ADS193" s="30"/>
      <c r="ADT193" s="30"/>
      <c r="ADU193" s="30"/>
      <c r="ADV193" s="30"/>
      <c r="ADW193" s="30"/>
      <c r="ADX193" s="30"/>
      <c r="ADY193" s="30"/>
      <c r="ADZ193" s="30"/>
      <c r="AEA193" s="30"/>
      <c r="AEB193" s="30"/>
      <c r="AEC193" s="30"/>
      <c r="AED193" s="30"/>
      <c r="AEE193" s="30"/>
      <c r="AEF193" s="30"/>
      <c r="AEG193" s="30"/>
      <c r="AEH193" s="30"/>
      <c r="AEI193" s="30"/>
      <c r="AEJ193" s="30"/>
      <c r="AEK193" s="30"/>
      <c r="AEL193" s="30"/>
      <c r="AEM193" s="30"/>
      <c r="AEN193" s="30"/>
      <c r="AEO193" s="30"/>
      <c r="AEP193" s="30"/>
      <c r="AEQ193" s="30"/>
      <c r="AER193" s="30"/>
      <c r="AES193" s="30"/>
      <c r="AET193" s="30"/>
      <c r="AEU193" s="30"/>
      <c r="AEV193" s="30"/>
      <c r="AEW193" s="30"/>
      <c r="AEX193" s="30"/>
      <c r="AEY193" s="30"/>
      <c r="AEZ193" s="30"/>
      <c r="AFA193" s="30"/>
      <c r="AFB193" s="30"/>
      <c r="AFC193" s="30"/>
      <c r="AFD193" s="30"/>
      <c r="AFE193" s="30"/>
      <c r="AFF193" s="30"/>
      <c r="AFG193" s="30"/>
      <c r="AFH193" s="30"/>
      <c r="AFI193" s="30"/>
      <c r="AFJ193" s="30"/>
      <c r="AFK193" s="30"/>
      <c r="AFL193" s="30"/>
      <c r="AFM193" s="30"/>
      <c r="AFN193" s="30"/>
      <c r="AFO193" s="30"/>
      <c r="AFP193" s="30"/>
      <c r="AFQ193" s="30"/>
      <c r="AFR193" s="30"/>
      <c r="AFS193" s="30"/>
      <c r="AFT193" s="30"/>
      <c r="AFU193" s="30"/>
      <c r="AFV193" s="30"/>
      <c r="AFW193" s="30"/>
      <c r="AFX193" s="30"/>
      <c r="AFY193" s="30"/>
      <c r="AFZ193" s="30"/>
      <c r="AGA193" s="30"/>
      <c r="AGB193" s="30"/>
      <c r="AGC193" s="30"/>
      <c r="AGD193" s="30"/>
      <c r="AGE193" s="30"/>
      <c r="AGF193" s="30"/>
      <c r="AGG193" s="30"/>
      <c r="AGH193" s="30"/>
      <c r="AGI193" s="30"/>
      <c r="AGJ193" s="30"/>
      <c r="AGK193" s="30"/>
      <c r="AGL193" s="30"/>
      <c r="AGM193" s="30"/>
      <c r="AGN193" s="30"/>
      <c r="AGO193" s="30"/>
      <c r="AGP193" s="30"/>
      <c r="AGQ193" s="30"/>
      <c r="AGR193" s="30"/>
      <c r="AGS193" s="30"/>
      <c r="AGT193" s="30"/>
      <c r="AGU193" s="30"/>
      <c r="AGV193" s="30"/>
      <c r="AGW193" s="30"/>
      <c r="AGX193" s="30"/>
      <c r="AGY193" s="30"/>
      <c r="AGZ193" s="30"/>
      <c r="AHA193" s="30"/>
      <c r="AHB193" s="30"/>
      <c r="AHC193" s="30"/>
      <c r="AHD193" s="30"/>
      <c r="AHE193" s="30"/>
      <c r="AHF193" s="30"/>
      <c r="AHG193" s="30"/>
      <c r="AHH193" s="30"/>
      <c r="AHI193" s="30"/>
      <c r="AHJ193" s="30"/>
      <c r="AHK193" s="30"/>
      <c r="AHL193" s="30"/>
      <c r="AHM193" s="30"/>
      <c r="AHN193" s="30"/>
      <c r="AHO193" s="30"/>
      <c r="AHP193" s="30"/>
      <c r="AHQ193" s="30"/>
      <c r="AHR193" s="30"/>
      <c r="AHS193" s="30"/>
      <c r="AHT193" s="30"/>
      <c r="AHU193" s="30"/>
      <c r="AHV193" s="30"/>
      <c r="AHW193" s="30"/>
      <c r="AHX193" s="30"/>
      <c r="AHY193" s="30"/>
      <c r="AHZ193" s="30"/>
      <c r="AIA193" s="30"/>
      <c r="AIB193" s="30"/>
      <c r="AIC193" s="30"/>
      <c r="AID193" s="30"/>
      <c r="AIE193" s="30"/>
      <c r="AIF193" s="30"/>
      <c r="AIG193" s="30"/>
      <c r="AIH193" s="30"/>
      <c r="AII193" s="30"/>
      <c r="AIJ193" s="30"/>
      <c r="AIK193" s="30"/>
      <c r="AIL193" s="30"/>
      <c r="AIM193" s="30"/>
      <c r="AIN193" s="30"/>
      <c r="AIO193" s="30"/>
      <c r="AIP193" s="30"/>
      <c r="AIQ193" s="30"/>
      <c r="AIR193" s="30"/>
      <c r="AIS193" s="30"/>
      <c r="AIT193" s="30"/>
      <c r="AIU193" s="30"/>
      <c r="AIV193" s="30"/>
      <c r="AIW193" s="30"/>
      <c r="AIX193" s="30"/>
      <c r="AIY193" s="30"/>
      <c r="AIZ193" s="30"/>
      <c r="AJA193" s="30"/>
      <c r="AJB193" s="30"/>
      <c r="AJC193" s="30"/>
      <c r="AJD193" s="30"/>
      <c r="AJE193" s="30"/>
      <c r="AJF193" s="30"/>
      <c r="AJG193" s="30"/>
      <c r="AJH193" s="30"/>
      <c r="AJI193" s="30"/>
      <c r="AJJ193" s="30"/>
      <c r="AJK193" s="30"/>
      <c r="AJL193" s="30"/>
      <c r="AJM193" s="30"/>
      <c r="AJN193" s="30"/>
      <c r="AJO193" s="30"/>
      <c r="AJP193" s="30"/>
      <c r="AJQ193" s="30"/>
      <c r="AJR193" s="30"/>
      <c r="AJS193" s="30"/>
      <c r="AJT193" s="30"/>
      <c r="AJU193" s="30"/>
      <c r="AJV193" s="30"/>
      <c r="AJW193" s="30"/>
      <c r="AJX193" s="30"/>
      <c r="AJY193" s="30"/>
      <c r="AJZ193" s="30"/>
      <c r="AKA193" s="30"/>
      <c r="AKB193" s="30"/>
      <c r="AKC193" s="30"/>
      <c r="AKD193" s="30"/>
      <c r="AKE193" s="30"/>
      <c r="AKF193" s="30"/>
      <c r="AKG193" s="30"/>
      <c r="AKH193" s="30"/>
      <c r="AKI193" s="30"/>
      <c r="AKJ193" s="30"/>
      <c r="AKK193" s="30"/>
      <c r="AKL193" s="30"/>
      <c r="AKM193" s="30"/>
      <c r="AKN193" s="30"/>
      <c r="AKO193" s="30"/>
      <c r="AKP193" s="30"/>
      <c r="AKQ193" s="30"/>
      <c r="AKR193" s="30"/>
      <c r="AKS193" s="30"/>
      <c r="AKT193" s="30"/>
      <c r="AKU193" s="30"/>
      <c r="AKV193" s="30"/>
      <c r="AKW193" s="30"/>
      <c r="AKX193" s="30"/>
      <c r="AKY193" s="30"/>
      <c r="AKZ193" s="30"/>
      <c r="ALA193" s="30"/>
      <c r="ALB193" s="30"/>
      <c r="ALC193" s="30"/>
      <c r="ALD193" s="30"/>
      <c r="ALE193" s="30"/>
      <c r="ALF193" s="30"/>
      <c r="ALG193" s="30"/>
      <c r="ALH193" s="30"/>
      <c r="ALI193" s="30"/>
      <c r="ALJ193" s="30"/>
      <c r="ALK193" s="30"/>
      <c r="ALL193" s="30"/>
      <c r="ALM193" s="30"/>
      <c r="ALN193" s="30"/>
      <c r="ALO193" s="30"/>
      <c r="ALP193" s="30"/>
      <c r="ALQ193" s="30"/>
      <c r="ALR193" s="30"/>
      <c r="ALS193" s="30"/>
      <c r="ALT193" s="30"/>
      <c r="ALU193" s="30"/>
      <c r="ALV193" s="30"/>
      <c r="ALW193" s="30"/>
      <c r="ALX193" s="30"/>
      <c r="ALY193" s="30"/>
      <c r="ALZ193" s="30"/>
      <c r="AMA193" s="30"/>
      <c r="AMB193" s="30"/>
      <c r="AMC193" s="30"/>
      <c r="AMD193" s="30"/>
      <c r="AME193" s="30"/>
      <c r="AMF193" s="30"/>
      <c r="AMG193" s="30"/>
      <c r="AMH193" s="30"/>
      <c r="AMI193" s="30"/>
      <c r="AMJ193" s="30"/>
    </row>
    <row r="194" spans="1:1024" ht="16.899999999999999" customHeight="1" x14ac:dyDescent="0.25">
      <c r="A194" s="30" t="s">
        <v>226</v>
      </c>
      <c r="B194" s="71"/>
      <c r="C194" s="43">
        <v>11</v>
      </c>
      <c r="D194" s="43">
        <v>11</v>
      </c>
      <c r="F194" s="30" t="s">
        <v>16</v>
      </c>
      <c r="H194" s="45"/>
      <c r="J194" s="46"/>
      <c r="K194" s="46"/>
      <c r="M194" s="30">
        <v>216</v>
      </c>
      <c r="N194" s="30">
        <f>O194+X194+BM194+CE194</f>
        <v>0</v>
      </c>
      <c r="O194" s="7">
        <f>SUM(P194:V194)</f>
        <v>0</v>
      </c>
      <c r="P194" s="8"/>
      <c r="Q194" s="8"/>
      <c r="R194" s="8"/>
      <c r="S194" s="8"/>
      <c r="T194" s="8"/>
      <c r="U194" s="8"/>
      <c r="V194" s="8"/>
      <c r="W194" s="9" t="s">
        <v>345</v>
      </c>
      <c r="X194" s="18">
        <f>SUM(Z194:BK194)</f>
        <v>0</v>
      </c>
      <c r="Y194" s="93" t="s">
        <v>342</v>
      </c>
      <c r="Z194" s="20"/>
      <c r="AA194" s="20"/>
      <c r="AB194" s="20"/>
      <c r="AC194" s="20"/>
      <c r="AD194" s="20"/>
      <c r="AE194" s="20"/>
      <c r="AF194" s="20"/>
      <c r="AG194" s="20"/>
      <c r="AH194" s="20"/>
      <c r="AI194" s="19"/>
      <c r="AJ194" s="20"/>
      <c r="AK194" s="20"/>
      <c r="AL194" s="20"/>
      <c r="AM194" s="20"/>
      <c r="AN194" s="20"/>
      <c r="AO194" s="20"/>
      <c r="AP194" s="20"/>
      <c r="AQ194" s="19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19"/>
      <c r="BC194" s="20"/>
      <c r="BD194" s="20"/>
      <c r="BE194" s="20"/>
      <c r="BF194" s="20"/>
      <c r="BG194" s="20"/>
      <c r="BH194" s="20"/>
      <c r="BI194" s="20"/>
      <c r="BJ194" s="20"/>
      <c r="BK194" s="20"/>
      <c r="BL194" s="85" t="s">
        <v>350</v>
      </c>
      <c r="BM194" s="21">
        <f>SUM(BN194:CC194)</f>
        <v>0</v>
      </c>
      <c r="BN194" s="10">
        <v>0</v>
      </c>
      <c r="BO194" s="10">
        <v>0</v>
      </c>
      <c r="BP194" s="10">
        <v>0</v>
      </c>
      <c r="BQ194" s="10">
        <v>0</v>
      </c>
      <c r="BR194" s="10">
        <v>0</v>
      </c>
      <c r="BS194" s="10">
        <v>0</v>
      </c>
      <c r="BT194" s="10">
        <v>0</v>
      </c>
      <c r="BU194" s="10">
        <v>0</v>
      </c>
      <c r="BV194" s="10">
        <v>0</v>
      </c>
      <c r="BW194" s="10">
        <v>0</v>
      </c>
      <c r="BX194" s="10">
        <v>0</v>
      </c>
      <c r="BY194" s="10">
        <v>0</v>
      </c>
      <c r="BZ194" s="10">
        <v>0</v>
      </c>
      <c r="CA194" s="10">
        <v>0</v>
      </c>
      <c r="CB194" s="10">
        <v>0</v>
      </c>
      <c r="CC194" s="10">
        <v>0</v>
      </c>
      <c r="CD194" s="32" t="s">
        <v>43</v>
      </c>
      <c r="CE194" s="11">
        <f>SUM(CF194,CO194)</f>
        <v>0</v>
      </c>
      <c r="CF194" s="12">
        <f>SUM(CG194:CN194)</f>
        <v>0</v>
      </c>
      <c r="CG194" s="13">
        <v>0</v>
      </c>
      <c r="CH194" s="13">
        <v>0</v>
      </c>
      <c r="CI194" s="13">
        <v>0</v>
      </c>
      <c r="CJ194" s="13">
        <v>0</v>
      </c>
      <c r="CK194" s="13">
        <v>0</v>
      </c>
      <c r="CL194" s="13">
        <v>0</v>
      </c>
      <c r="CM194" s="13">
        <v>0</v>
      </c>
      <c r="CN194" s="13">
        <v>0</v>
      </c>
      <c r="CO194" s="12">
        <f>SUM(CP194:CY194)</f>
        <v>0</v>
      </c>
      <c r="CP194" s="13">
        <v>0</v>
      </c>
      <c r="CQ194" s="13">
        <v>0</v>
      </c>
      <c r="CR194" s="13">
        <v>0</v>
      </c>
      <c r="CS194" s="13">
        <v>0</v>
      </c>
      <c r="CT194" s="13">
        <v>0</v>
      </c>
      <c r="CU194" s="13">
        <v>0</v>
      </c>
      <c r="CV194" s="13">
        <v>0</v>
      </c>
      <c r="CW194" s="13">
        <v>0</v>
      </c>
      <c r="CX194" s="13">
        <v>0</v>
      </c>
      <c r="CY194" s="13">
        <v>0</v>
      </c>
      <c r="CZ194" s="13" t="s">
        <v>351</v>
      </c>
    </row>
    <row r="195" spans="1:1024" ht="16.899999999999999" customHeight="1" x14ac:dyDescent="0.25">
      <c r="A195" s="30" t="s">
        <v>272</v>
      </c>
      <c r="C195" s="43">
        <v>8</v>
      </c>
      <c r="D195" s="43">
        <v>8</v>
      </c>
      <c r="F195" s="30" t="s">
        <v>18</v>
      </c>
      <c r="H195" s="45"/>
      <c r="J195" s="46"/>
      <c r="K195" s="46"/>
      <c r="M195" s="30">
        <v>264</v>
      </c>
      <c r="N195" s="30">
        <f>O195+X195+BM195+CE195</f>
        <v>88</v>
      </c>
      <c r="O195" s="7">
        <f>SUM(P195:V195)</f>
        <v>25</v>
      </c>
      <c r="P195" s="8">
        <v>4</v>
      </c>
      <c r="Q195" s="8">
        <v>3</v>
      </c>
      <c r="R195" s="8">
        <v>2</v>
      </c>
      <c r="S195" s="8">
        <v>8</v>
      </c>
      <c r="T195" s="8">
        <v>8</v>
      </c>
      <c r="U195" s="8">
        <v>0</v>
      </c>
      <c r="V195" s="8">
        <v>0</v>
      </c>
      <c r="W195" s="9" t="s">
        <v>356</v>
      </c>
      <c r="X195" s="18">
        <f>SUM(Z195:BK195)</f>
        <v>0</v>
      </c>
      <c r="Y195" s="19"/>
      <c r="Z195" s="20">
        <v>0</v>
      </c>
      <c r="AA195" s="20"/>
      <c r="AB195" s="20"/>
      <c r="AC195" s="20"/>
      <c r="AD195" s="20"/>
      <c r="AE195" s="20"/>
      <c r="AF195" s="20"/>
      <c r="AG195" s="20"/>
      <c r="AH195" s="20"/>
      <c r="AI195" s="19"/>
      <c r="AJ195" s="20"/>
      <c r="AK195" s="20"/>
      <c r="AL195" s="20"/>
      <c r="AM195" s="20"/>
      <c r="AN195" s="20"/>
      <c r="AO195" s="20"/>
      <c r="AP195" s="20"/>
      <c r="AQ195" s="19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19"/>
      <c r="BC195" s="20"/>
      <c r="BD195" s="20"/>
      <c r="BE195" s="20"/>
      <c r="BF195" s="20"/>
      <c r="BG195" s="20"/>
      <c r="BH195" s="20"/>
      <c r="BI195" s="20"/>
      <c r="BJ195" s="20"/>
      <c r="BK195" s="20"/>
      <c r="BL195" s="85" t="s">
        <v>449</v>
      </c>
      <c r="BM195" s="21">
        <f>SUM(BN195:CC195)</f>
        <v>26</v>
      </c>
      <c r="BN195" s="10">
        <v>0</v>
      </c>
      <c r="BO195" s="10">
        <v>1</v>
      </c>
      <c r="BP195" s="10">
        <v>1</v>
      </c>
      <c r="BQ195" s="10">
        <v>1</v>
      </c>
      <c r="BR195" s="10">
        <v>1</v>
      </c>
      <c r="BS195" s="10">
        <v>2</v>
      </c>
      <c r="BT195" s="10">
        <v>2</v>
      </c>
      <c r="BU195" s="10">
        <v>2</v>
      </c>
      <c r="BV195" s="10">
        <v>2</v>
      </c>
      <c r="BW195" s="10">
        <v>2</v>
      </c>
      <c r="BX195" s="10">
        <v>2</v>
      </c>
      <c r="BY195" s="10">
        <v>2</v>
      </c>
      <c r="BZ195" s="10">
        <v>2</v>
      </c>
      <c r="CA195" s="10">
        <v>2</v>
      </c>
      <c r="CB195" s="10">
        <v>2</v>
      </c>
      <c r="CC195" s="10">
        <v>2</v>
      </c>
      <c r="CD195" s="32" t="s">
        <v>354</v>
      </c>
      <c r="CE195" s="11">
        <f>SUM(CF195,CO195)</f>
        <v>37</v>
      </c>
      <c r="CF195" s="12">
        <f>SUM(CG195:CN195)</f>
        <v>20</v>
      </c>
      <c r="CG195" s="13">
        <v>1</v>
      </c>
      <c r="CH195" s="13">
        <v>1</v>
      </c>
      <c r="CI195" s="13">
        <v>2</v>
      </c>
      <c r="CJ195" s="13">
        <v>3</v>
      </c>
      <c r="CK195" s="13">
        <v>4</v>
      </c>
      <c r="CL195" s="13">
        <v>3</v>
      </c>
      <c r="CM195" s="13">
        <v>3</v>
      </c>
      <c r="CN195" s="13">
        <v>3</v>
      </c>
      <c r="CO195" s="12">
        <f>SUM(CP195:CY195)</f>
        <v>17</v>
      </c>
      <c r="CP195" s="13">
        <v>2</v>
      </c>
      <c r="CQ195" s="13">
        <v>2</v>
      </c>
      <c r="CR195" s="13">
        <v>0</v>
      </c>
      <c r="CS195" s="13">
        <v>5</v>
      </c>
      <c r="CT195" s="13">
        <v>2</v>
      </c>
      <c r="CU195" s="13">
        <v>2</v>
      </c>
      <c r="CV195" s="13">
        <v>0</v>
      </c>
      <c r="CW195" s="13">
        <v>2</v>
      </c>
      <c r="CX195" s="13">
        <v>0</v>
      </c>
      <c r="CY195" s="13">
        <v>2</v>
      </c>
      <c r="CZ195" s="13" t="s">
        <v>355</v>
      </c>
      <c r="DA195" s="43">
        <v>1</v>
      </c>
      <c r="DB195" s="43" t="s">
        <v>453</v>
      </c>
    </row>
    <row r="196" spans="1:1024" ht="16.899999999999999" customHeight="1" x14ac:dyDescent="0.25">
      <c r="A196" s="30" t="s">
        <v>251</v>
      </c>
      <c r="C196" s="43">
        <v>8</v>
      </c>
      <c r="D196" s="43">
        <v>8</v>
      </c>
      <c r="F196" s="30" t="s">
        <v>18</v>
      </c>
      <c r="H196" s="45"/>
      <c r="J196" s="46"/>
      <c r="K196" s="46"/>
      <c r="M196" s="30">
        <v>242</v>
      </c>
      <c r="N196" s="30">
        <f>O196+X196+BM196+CE196</f>
        <v>71</v>
      </c>
      <c r="O196" s="7">
        <f>SUM(P196:V196)</f>
        <v>20</v>
      </c>
      <c r="P196" s="8">
        <v>4</v>
      </c>
      <c r="Q196" s="8">
        <v>4</v>
      </c>
      <c r="R196" s="8">
        <v>2</v>
      </c>
      <c r="S196" s="8">
        <v>2</v>
      </c>
      <c r="T196" s="8">
        <v>8</v>
      </c>
      <c r="U196" s="8"/>
      <c r="V196" s="8"/>
      <c r="W196" s="9" t="s">
        <v>353</v>
      </c>
      <c r="X196" s="18">
        <f>SUM(Z196:BK196)</f>
        <v>0</v>
      </c>
      <c r="Y196" s="93" t="s">
        <v>342</v>
      </c>
      <c r="Z196" s="20"/>
      <c r="AA196" s="20"/>
      <c r="AB196" s="20"/>
      <c r="AC196" s="20"/>
      <c r="AD196" s="20"/>
      <c r="AE196" s="20"/>
      <c r="AF196" s="20"/>
      <c r="AG196" s="20"/>
      <c r="AH196" s="20"/>
      <c r="AI196" s="19"/>
      <c r="AJ196" s="20"/>
      <c r="AK196" s="20"/>
      <c r="AL196" s="20"/>
      <c r="AM196" s="20"/>
      <c r="AN196" s="20"/>
      <c r="AO196" s="20"/>
      <c r="AP196" s="20"/>
      <c r="AQ196" s="19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19"/>
      <c r="BC196" s="20"/>
      <c r="BD196" s="20"/>
      <c r="BE196" s="20"/>
      <c r="BF196" s="20"/>
      <c r="BG196" s="20"/>
      <c r="BH196" s="20"/>
      <c r="BI196" s="20"/>
      <c r="BJ196" s="20"/>
      <c r="BK196" s="20"/>
      <c r="BL196" s="85" t="s">
        <v>350</v>
      </c>
      <c r="BM196" s="21">
        <f>SUM(BN196:CC196)</f>
        <v>21</v>
      </c>
      <c r="BN196" s="10">
        <v>0</v>
      </c>
      <c r="BO196" s="10">
        <v>1</v>
      </c>
      <c r="BP196" s="10">
        <v>1</v>
      </c>
      <c r="BQ196" s="10">
        <v>1</v>
      </c>
      <c r="BR196" s="10">
        <v>1</v>
      </c>
      <c r="BS196" s="10">
        <v>1</v>
      </c>
      <c r="BT196" s="10">
        <v>1</v>
      </c>
      <c r="BU196" s="10">
        <v>1</v>
      </c>
      <c r="BV196" s="10">
        <v>1</v>
      </c>
      <c r="BW196" s="10">
        <v>2</v>
      </c>
      <c r="BX196" s="10">
        <v>2</v>
      </c>
      <c r="BY196" s="10">
        <v>2</v>
      </c>
      <c r="BZ196" s="10">
        <v>2</v>
      </c>
      <c r="CA196" s="10">
        <v>1</v>
      </c>
      <c r="CB196" s="10">
        <v>2</v>
      </c>
      <c r="CC196" s="10">
        <v>2</v>
      </c>
      <c r="CD196" s="32" t="s">
        <v>43</v>
      </c>
      <c r="CE196" s="11">
        <f>SUM(CF196,CO196)</f>
        <v>30</v>
      </c>
      <c r="CF196" s="12">
        <f>SUM(CG196:CN196)</f>
        <v>15</v>
      </c>
      <c r="CG196" s="75">
        <v>1</v>
      </c>
      <c r="CH196" s="75">
        <v>1</v>
      </c>
      <c r="CI196" s="76">
        <v>2</v>
      </c>
      <c r="CJ196" s="75">
        <v>3</v>
      </c>
      <c r="CK196" s="75">
        <v>2</v>
      </c>
      <c r="CL196" s="75">
        <v>2</v>
      </c>
      <c r="CM196" s="75">
        <v>2</v>
      </c>
      <c r="CN196" s="75">
        <v>2</v>
      </c>
      <c r="CO196" s="12">
        <f>SUM(CP196:CY196)</f>
        <v>15</v>
      </c>
      <c r="CP196" s="75">
        <v>2</v>
      </c>
      <c r="CQ196" s="75">
        <v>0</v>
      </c>
      <c r="CR196" s="75">
        <v>2</v>
      </c>
      <c r="CS196" s="75">
        <v>5</v>
      </c>
      <c r="CT196" s="75">
        <v>2</v>
      </c>
      <c r="CU196" s="75">
        <v>0</v>
      </c>
      <c r="CV196" s="75">
        <v>0</v>
      </c>
      <c r="CW196" s="75">
        <v>0</v>
      </c>
      <c r="CX196" s="75">
        <v>2</v>
      </c>
      <c r="CY196" s="75">
        <v>2</v>
      </c>
      <c r="CZ196" s="75" t="s">
        <v>352</v>
      </c>
      <c r="DA196" s="43">
        <v>1</v>
      </c>
      <c r="DB196" s="43" t="s">
        <v>453</v>
      </c>
    </row>
    <row r="197" spans="1:1024" ht="16.899999999999999" customHeight="1" x14ac:dyDescent="0.25">
      <c r="A197" s="30" t="s">
        <v>250</v>
      </c>
      <c r="C197" s="43">
        <v>8</v>
      </c>
      <c r="D197" s="43">
        <v>8</v>
      </c>
      <c r="F197" s="30" t="s">
        <v>18</v>
      </c>
      <c r="H197" s="45"/>
      <c r="J197" s="46"/>
      <c r="K197" s="46"/>
      <c r="M197" s="30">
        <v>241</v>
      </c>
      <c r="N197" s="30">
        <f>O197+X197+BM197+CE197</f>
        <v>59</v>
      </c>
      <c r="O197" s="7">
        <f>SUM(P197:V197)</f>
        <v>33</v>
      </c>
      <c r="P197" s="8">
        <v>4</v>
      </c>
      <c r="Q197" s="8">
        <v>4</v>
      </c>
      <c r="R197" s="8">
        <v>2</v>
      </c>
      <c r="S197" s="8">
        <v>8</v>
      </c>
      <c r="T197" s="8">
        <v>7</v>
      </c>
      <c r="U197" s="8">
        <v>4</v>
      </c>
      <c r="V197" s="8">
        <v>4</v>
      </c>
      <c r="W197" s="9" t="s">
        <v>353</v>
      </c>
      <c r="X197" s="18">
        <f>SUM(Z197:BK197)</f>
        <v>0</v>
      </c>
      <c r="Y197" s="93" t="s">
        <v>342</v>
      </c>
      <c r="Z197" s="20"/>
      <c r="AA197" s="20"/>
      <c r="AB197" s="20"/>
      <c r="AC197" s="20"/>
      <c r="AD197" s="20"/>
      <c r="AE197" s="20"/>
      <c r="AF197" s="20"/>
      <c r="AG197" s="20"/>
      <c r="AH197" s="20"/>
      <c r="AI197" s="19"/>
      <c r="AJ197" s="20"/>
      <c r="AK197" s="20"/>
      <c r="AL197" s="20"/>
      <c r="AM197" s="20"/>
      <c r="AN197" s="20"/>
      <c r="AO197" s="20"/>
      <c r="AP197" s="20"/>
      <c r="AQ197" s="19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19"/>
      <c r="BC197" s="20"/>
      <c r="BD197" s="20"/>
      <c r="BE197" s="20"/>
      <c r="BF197" s="20"/>
      <c r="BG197" s="20"/>
      <c r="BH197" s="20"/>
      <c r="BI197" s="20"/>
      <c r="BJ197" s="20"/>
      <c r="BK197" s="20"/>
      <c r="BL197" s="85" t="s">
        <v>350</v>
      </c>
      <c r="BM197" s="21">
        <f>SUM(BN197:CC197)</f>
        <v>26</v>
      </c>
      <c r="BN197" s="10">
        <v>1</v>
      </c>
      <c r="BO197" s="10">
        <v>1</v>
      </c>
      <c r="BP197" s="10">
        <v>2</v>
      </c>
      <c r="BQ197" s="10">
        <v>1</v>
      </c>
      <c r="BR197" s="10">
        <v>1</v>
      </c>
      <c r="BS197" s="10">
        <v>1</v>
      </c>
      <c r="BT197" s="10">
        <v>2</v>
      </c>
      <c r="BU197" s="10">
        <v>1</v>
      </c>
      <c r="BV197" s="10">
        <v>2</v>
      </c>
      <c r="BW197" s="10">
        <v>2</v>
      </c>
      <c r="BX197" s="10">
        <v>2</v>
      </c>
      <c r="BY197" s="10">
        <v>2</v>
      </c>
      <c r="BZ197" s="10">
        <v>2</v>
      </c>
      <c r="CA197" s="10">
        <v>2</v>
      </c>
      <c r="CB197" s="10">
        <v>2</v>
      </c>
      <c r="CC197" s="10">
        <v>2</v>
      </c>
      <c r="CD197" s="32" t="s">
        <v>43</v>
      </c>
      <c r="CE197" s="11">
        <f>SUM(CF197,CO197)</f>
        <v>0</v>
      </c>
      <c r="CF197" s="12">
        <f>SUM(CG197:CN197)</f>
        <v>0</v>
      </c>
      <c r="CG197" s="75">
        <v>0</v>
      </c>
      <c r="CH197" s="75">
        <v>0</v>
      </c>
      <c r="CI197" s="76">
        <v>0</v>
      </c>
      <c r="CJ197" s="75">
        <v>0</v>
      </c>
      <c r="CK197" s="75">
        <v>0</v>
      </c>
      <c r="CL197" s="75">
        <v>0</v>
      </c>
      <c r="CM197" s="75">
        <v>0</v>
      </c>
      <c r="CN197" s="75">
        <v>0</v>
      </c>
      <c r="CO197" s="12">
        <f>SUM(CP197:CY197)</f>
        <v>0</v>
      </c>
      <c r="CP197" s="75">
        <v>0</v>
      </c>
      <c r="CQ197" s="75">
        <v>0</v>
      </c>
      <c r="CR197" s="75">
        <v>0</v>
      </c>
      <c r="CS197" s="75">
        <v>0</v>
      </c>
      <c r="CT197" s="75">
        <v>0</v>
      </c>
      <c r="CU197" s="75">
        <v>0</v>
      </c>
      <c r="CV197" s="75">
        <v>0</v>
      </c>
      <c r="CW197" s="75">
        <v>0</v>
      </c>
      <c r="CX197" s="75">
        <v>0</v>
      </c>
      <c r="CY197" s="75">
        <v>0</v>
      </c>
      <c r="CZ197" s="75" t="s">
        <v>352</v>
      </c>
      <c r="DA197" s="43">
        <v>2</v>
      </c>
      <c r="DB197" s="43" t="s">
        <v>453</v>
      </c>
    </row>
    <row r="198" spans="1:1024" ht="16.899999999999999" customHeight="1" x14ac:dyDescent="0.25">
      <c r="A198" s="30" t="s">
        <v>35</v>
      </c>
      <c r="C198" s="43">
        <v>8</v>
      </c>
      <c r="D198" s="43">
        <v>8</v>
      </c>
      <c r="F198" s="30" t="s">
        <v>18</v>
      </c>
      <c r="H198" s="45"/>
      <c r="J198" s="46"/>
      <c r="K198" s="46"/>
      <c r="M198" s="30">
        <v>24</v>
      </c>
      <c r="N198" s="30">
        <f>O198+X198+BM198+CE198</f>
        <v>56</v>
      </c>
      <c r="O198" s="7">
        <f>SUM(P198:V198)</f>
        <v>20</v>
      </c>
      <c r="P198" s="8">
        <v>4</v>
      </c>
      <c r="Q198" s="8">
        <v>4</v>
      </c>
      <c r="R198" s="8">
        <v>2</v>
      </c>
      <c r="S198" s="8">
        <v>2</v>
      </c>
      <c r="T198" s="8">
        <v>8</v>
      </c>
      <c r="U198" s="8"/>
      <c r="V198" s="8"/>
      <c r="W198" s="9" t="s">
        <v>332</v>
      </c>
      <c r="X198" s="18">
        <f>SUM(Z198:BK198)</f>
        <v>0</v>
      </c>
      <c r="Y198" s="19"/>
      <c r="Z198" s="20">
        <v>0</v>
      </c>
      <c r="AA198" s="20"/>
      <c r="AB198" s="20"/>
      <c r="AC198" s="20"/>
      <c r="AD198" s="20"/>
      <c r="AE198" s="20"/>
      <c r="AF198" s="20"/>
      <c r="AG198" s="20"/>
      <c r="AH198" s="20"/>
      <c r="AI198" s="19"/>
      <c r="AJ198" s="20"/>
      <c r="AK198" s="20"/>
      <c r="AL198" s="20"/>
      <c r="AM198" s="20"/>
      <c r="AN198" s="20"/>
      <c r="AO198" s="20"/>
      <c r="AP198" s="20"/>
      <c r="AQ198" s="19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19"/>
      <c r="BC198" s="20"/>
      <c r="BD198" s="20"/>
      <c r="BE198" s="20"/>
      <c r="BF198" s="20"/>
      <c r="BG198" s="20"/>
      <c r="BH198" s="20"/>
      <c r="BI198" s="20"/>
      <c r="BJ198" s="20"/>
      <c r="BK198" s="20"/>
      <c r="BL198" s="85" t="s">
        <v>333</v>
      </c>
      <c r="BM198" s="21">
        <f>SUM(BN198:CC198)</f>
        <v>14</v>
      </c>
      <c r="BN198" s="10">
        <v>0</v>
      </c>
      <c r="BO198" s="10">
        <v>1</v>
      </c>
      <c r="BP198" s="10">
        <v>1</v>
      </c>
      <c r="BQ198" s="10">
        <v>1</v>
      </c>
      <c r="BR198" s="10">
        <v>0</v>
      </c>
      <c r="BS198" s="10">
        <v>1</v>
      </c>
      <c r="BT198" s="10">
        <v>1</v>
      </c>
      <c r="BU198" s="10">
        <v>1</v>
      </c>
      <c r="BV198" s="10">
        <v>2</v>
      </c>
      <c r="BW198" s="10">
        <v>1</v>
      </c>
      <c r="BX198" s="10">
        <v>0</v>
      </c>
      <c r="BY198" s="10">
        <v>1</v>
      </c>
      <c r="BZ198" s="10">
        <v>0</v>
      </c>
      <c r="CA198" s="10">
        <v>1</v>
      </c>
      <c r="CB198" s="10">
        <v>2</v>
      </c>
      <c r="CC198" s="10">
        <v>1</v>
      </c>
      <c r="CD198" s="32" t="s">
        <v>31</v>
      </c>
      <c r="CE198" s="11">
        <f>SUM(CF198,CO198)</f>
        <v>22</v>
      </c>
      <c r="CF198" s="12">
        <f>SUM(CG198:CN198)</f>
        <v>14</v>
      </c>
      <c r="CG198" s="13">
        <v>1</v>
      </c>
      <c r="CH198" s="13">
        <v>1</v>
      </c>
      <c r="CI198" s="13">
        <v>2</v>
      </c>
      <c r="CJ198" s="13">
        <v>1</v>
      </c>
      <c r="CK198" s="13">
        <v>3</v>
      </c>
      <c r="CL198" s="13">
        <v>1</v>
      </c>
      <c r="CM198" s="13">
        <v>3</v>
      </c>
      <c r="CN198" s="13">
        <v>2</v>
      </c>
      <c r="CO198" s="12">
        <f>SUM(CP198:CY198)</f>
        <v>8</v>
      </c>
      <c r="CP198" s="13">
        <v>2</v>
      </c>
      <c r="CQ198" s="13">
        <v>2</v>
      </c>
      <c r="CR198" s="13">
        <v>0</v>
      </c>
      <c r="CS198" s="13">
        <v>0</v>
      </c>
      <c r="CT198" s="13">
        <v>2</v>
      </c>
      <c r="CU198" s="13">
        <v>0</v>
      </c>
      <c r="CV198" s="13">
        <v>0</v>
      </c>
      <c r="CW198" s="13">
        <v>0</v>
      </c>
      <c r="CX198" s="13">
        <v>0</v>
      </c>
      <c r="CY198" s="13">
        <v>2</v>
      </c>
      <c r="CZ198" s="13" t="s">
        <v>334</v>
      </c>
      <c r="DA198" s="43">
        <v>2</v>
      </c>
      <c r="DB198" s="43" t="s">
        <v>453</v>
      </c>
    </row>
    <row r="199" spans="1:1024" ht="16.899999999999999" customHeight="1" x14ac:dyDescent="0.25">
      <c r="A199" s="30" t="s">
        <v>34</v>
      </c>
      <c r="C199" s="43">
        <v>8</v>
      </c>
      <c r="D199" s="43">
        <v>8</v>
      </c>
      <c r="F199" s="30" t="s">
        <v>18</v>
      </c>
      <c r="H199" s="45"/>
      <c r="J199" s="46"/>
      <c r="K199" s="46"/>
      <c r="M199" s="30">
        <v>23</v>
      </c>
      <c r="N199" s="30">
        <f>O199+X199+BM199+CE199</f>
        <v>55</v>
      </c>
      <c r="O199" s="7">
        <f>SUM(P199:V199)</f>
        <v>20</v>
      </c>
      <c r="P199" s="8">
        <v>4</v>
      </c>
      <c r="Q199" s="8">
        <v>4</v>
      </c>
      <c r="R199" s="8">
        <v>2</v>
      </c>
      <c r="S199" s="8">
        <v>2</v>
      </c>
      <c r="T199" s="8">
        <v>8</v>
      </c>
      <c r="U199" s="8"/>
      <c r="V199" s="8"/>
      <c r="W199" s="9" t="s">
        <v>332</v>
      </c>
      <c r="X199" s="18">
        <f>SUM(Z199:BK199)</f>
        <v>0</v>
      </c>
      <c r="Y199" s="19"/>
      <c r="Z199" s="20">
        <v>0</v>
      </c>
      <c r="AA199" s="20"/>
      <c r="AB199" s="20"/>
      <c r="AC199" s="20"/>
      <c r="AD199" s="20"/>
      <c r="AE199" s="20"/>
      <c r="AF199" s="20"/>
      <c r="AG199" s="20"/>
      <c r="AH199" s="20"/>
      <c r="AI199" s="19"/>
      <c r="AJ199" s="20"/>
      <c r="AK199" s="20"/>
      <c r="AL199" s="20"/>
      <c r="AM199" s="20"/>
      <c r="AN199" s="20"/>
      <c r="AO199" s="20"/>
      <c r="AP199" s="20"/>
      <c r="AQ199" s="19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19"/>
      <c r="BC199" s="20"/>
      <c r="BD199" s="20"/>
      <c r="BE199" s="20"/>
      <c r="BF199" s="20"/>
      <c r="BG199" s="20"/>
      <c r="BH199" s="20"/>
      <c r="BI199" s="20"/>
      <c r="BJ199" s="20"/>
      <c r="BK199" s="20"/>
      <c r="BL199" s="85" t="s">
        <v>333</v>
      </c>
      <c r="BM199" s="21">
        <f>SUM(BN199:CC199)</f>
        <v>18</v>
      </c>
      <c r="BN199" s="10">
        <v>0</v>
      </c>
      <c r="BO199" s="10">
        <v>1</v>
      </c>
      <c r="BP199" s="10">
        <v>1</v>
      </c>
      <c r="BQ199" s="10">
        <v>1</v>
      </c>
      <c r="BR199" s="10">
        <v>1</v>
      </c>
      <c r="BS199" s="10">
        <v>1</v>
      </c>
      <c r="BT199" s="10">
        <v>1</v>
      </c>
      <c r="BU199" s="10">
        <v>1</v>
      </c>
      <c r="BV199" s="10">
        <v>0</v>
      </c>
      <c r="BW199" s="10">
        <v>1</v>
      </c>
      <c r="BX199" s="10">
        <v>2</v>
      </c>
      <c r="BY199" s="10">
        <v>2</v>
      </c>
      <c r="BZ199" s="10">
        <v>1</v>
      </c>
      <c r="CA199" s="10">
        <v>2</v>
      </c>
      <c r="CB199" s="10">
        <v>2</v>
      </c>
      <c r="CC199" s="10">
        <v>1</v>
      </c>
      <c r="CD199" s="32" t="s">
        <v>31</v>
      </c>
      <c r="CE199" s="11">
        <f>SUM(CF199,CO199)</f>
        <v>17</v>
      </c>
      <c r="CF199" s="12">
        <f>SUM(CG199:CN199)</f>
        <v>13</v>
      </c>
      <c r="CG199" s="13">
        <v>1</v>
      </c>
      <c r="CH199" s="13">
        <v>1</v>
      </c>
      <c r="CI199" s="13">
        <v>2</v>
      </c>
      <c r="CJ199" s="13">
        <v>1</v>
      </c>
      <c r="CK199" s="13">
        <v>3</v>
      </c>
      <c r="CL199" s="13">
        <v>1</v>
      </c>
      <c r="CM199" s="13">
        <v>2</v>
      </c>
      <c r="CN199" s="13">
        <v>2</v>
      </c>
      <c r="CO199" s="12">
        <f>SUM(CP199:CY199)</f>
        <v>4</v>
      </c>
      <c r="CP199" s="13">
        <v>2</v>
      </c>
      <c r="CQ199" s="13">
        <v>0</v>
      </c>
      <c r="CR199" s="13">
        <v>0</v>
      </c>
      <c r="CS199" s="13">
        <v>0</v>
      </c>
      <c r="CT199" s="13">
        <v>0</v>
      </c>
      <c r="CU199" s="13">
        <v>0</v>
      </c>
      <c r="CV199" s="13">
        <v>0</v>
      </c>
      <c r="CW199" s="13">
        <v>0</v>
      </c>
      <c r="CX199" s="13">
        <v>0</v>
      </c>
      <c r="CY199" s="13">
        <v>2</v>
      </c>
      <c r="CZ199" s="13" t="s">
        <v>334</v>
      </c>
      <c r="DA199" s="43">
        <v>2</v>
      </c>
      <c r="DB199" s="43" t="s">
        <v>453</v>
      </c>
    </row>
    <row r="200" spans="1:1024" ht="16.899999999999999" customHeight="1" x14ac:dyDescent="0.25">
      <c r="A200" s="30" t="s">
        <v>192</v>
      </c>
      <c r="C200" s="43">
        <v>8</v>
      </c>
      <c r="D200" s="43">
        <v>8</v>
      </c>
      <c r="F200" s="30" t="s">
        <v>18</v>
      </c>
      <c r="H200" s="45"/>
      <c r="J200" s="46"/>
      <c r="K200" s="46"/>
      <c r="M200" s="30">
        <v>180</v>
      </c>
      <c r="N200" s="30">
        <f>O200+X200+BM200+CE200</f>
        <v>52</v>
      </c>
      <c r="O200" s="7">
        <f>SUM(P200:V200)</f>
        <v>22</v>
      </c>
      <c r="P200" s="8">
        <v>4</v>
      </c>
      <c r="Q200" s="8">
        <v>4</v>
      </c>
      <c r="R200" s="8">
        <v>2</v>
      </c>
      <c r="S200" s="8">
        <v>4</v>
      </c>
      <c r="T200" s="8">
        <v>8</v>
      </c>
      <c r="U200" s="8">
        <v>0</v>
      </c>
      <c r="V200" s="8"/>
      <c r="W200" s="9" t="s">
        <v>345</v>
      </c>
      <c r="X200" s="18">
        <f>SUM(Z200:BK200)</f>
        <v>0</v>
      </c>
      <c r="Y200" s="93" t="s">
        <v>342</v>
      </c>
      <c r="Z200" s="20"/>
      <c r="AA200" s="20"/>
      <c r="AB200" s="20"/>
      <c r="AC200" s="20"/>
      <c r="AD200" s="20"/>
      <c r="AE200" s="20"/>
      <c r="AF200" s="20"/>
      <c r="AG200" s="20"/>
      <c r="AH200" s="20"/>
      <c r="AI200" s="19"/>
      <c r="AJ200" s="20"/>
      <c r="AK200" s="20"/>
      <c r="AL200" s="20"/>
      <c r="AM200" s="20"/>
      <c r="AN200" s="20"/>
      <c r="AO200" s="20"/>
      <c r="AP200" s="20"/>
      <c r="AQ200" s="19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19"/>
      <c r="BC200" s="20"/>
      <c r="BD200" s="20"/>
      <c r="BE200" s="20"/>
      <c r="BF200" s="20"/>
      <c r="BG200" s="20"/>
      <c r="BH200" s="20"/>
      <c r="BI200" s="20"/>
      <c r="BJ200" s="20"/>
      <c r="BK200" s="20"/>
      <c r="BL200" s="85" t="s">
        <v>350</v>
      </c>
      <c r="BM200" s="21">
        <f>SUM(BN200:CC200)</f>
        <v>14</v>
      </c>
      <c r="BN200" s="10">
        <v>0</v>
      </c>
      <c r="BO200" s="10">
        <v>1</v>
      </c>
      <c r="BP200" s="10">
        <v>1</v>
      </c>
      <c r="BQ200" s="10">
        <v>1</v>
      </c>
      <c r="BR200" s="10">
        <v>1</v>
      </c>
      <c r="BS200" s="10">
        <v>1</v>
      </c>
      <c r="BT200" s="10">
        <v>1</v>
      </c>
      <c r="BU200" s="10">
        <v>1</v>
      </c>
      <c r="BV200" s="10">
        <v>2</v>
      </c>
      <c r="BW200" s="10">
        <v>0</v>
      </c>
      <c r="BX200" s="10">
        <v>1</v>
      </c>
      <c r="BY200" s="10">
        <v>1</v>
      </c>
      <c r="BZ200" s="10">
        <v>0</v>
      </c>
      <c r="CA200" s="10">
        <v>1</v>
      </c>
      <c r="CB200" s="10">
        <v>1</v>
      </c>
      <c r="CC200" s="10">
        <v>1</v>
      </c>
      <c r="CD200" s="32" t="s">
        <v>349</v>
      </c>
      <c r="CE200" s="11">
        <f>SUM(CF200,CO200)</f>
        <v>16</v>
      </c>
      <c r="CF200" s="12">
        <f>SUM(CG200:CN200)</f>
        <v>12</v>
      </c>
      <c r="CG200" s="13">
        <v>1</v>
      </c>
      <c r="CH200" s="13">
        <v>1</v>
      </c>
      <c r="CI200" s="13">
        <v>0</v>
      </c>
      <c r="CJ200" s="13">
        <v>1</v>
      </c>
      <c r="CK200" s="13">
        <v>3</v>
      </c>
      <c r="CL200" s="13">
        <v>1</v>
      </c>
      <c r="CM200" s="13">
        <v>3</v>
      </c>
      <c r="CN200" s="13">
        <v>2</v>
      </c>
      <c r="CO200" s="12">
        <f>SUM(CP200:CY200)</f>
        <v>4</v>
      </c>
      <c r="CP200" s="13">
        <v>2</v>
      </c>
      <c r="CQ200" s="13">
        <v>0</v>
      </c>
      <c r="CR200" s="13">
        <v>0</v>
      </c>
      <c r="CS200" s="13">
        <v>0</v>
      </c>
      <c r="CT200" s="13">
        <v>0</v>
      </c>
      <c r="CU200" s="13">
        <v>0</v>
      </c>
      <c r="CV200" s="13">
        <v>0</v>
      </c>
      <c r="CW200" s="13">
        <v>0</v>
      </c>
      <c r="CX200" s="13">
        <v>0</v>
      </c>
      <c r="CY200" s="13">
        <v>2</v>
      </c>
      <c r="CZ200" s="13" t="s">
        <v>338</v>
      </c>
      <c r="DA200" s="43">
        <v>2</v>
      </c>
      <c r="DB200" s="43" t="s">
        <v>453</v>
      </c>
    </row>
    <row r="201" spans="1:1024" ht="16.899999999999999" customHeight="1" x14ac:dyDescent="0.25">
      <c r="A201" s="30" t="s">
        <v>190</v>
      </c>
      <c r="C201" s="43">
        <v>8</v>
      </c>
      <c r="D201" s="43">
        <v>8</v>
      </c>
      <c r="F201" s="30" t="s">
        <v>18</v>
      </c>
      <c r="H201" s="45"/>
      <c r="J201" s="46"/>
      <c r="K201" s="46"/>
      <c r="M201" s="30">
        <v>178</v>
      </c>
      <c r="N201" s="30">
        <f>O201+X201+BM201+CE201</f>
        <v>47</v>
      </c>
      <c r="O201" s="7">
        <f>SUM(P201:V201)</f>
        <v>40</v>
      </c>
      <c r="P201" s="8">
        <v>4</v>
      </c>
      <c r="Q201" s="8">
        <v>4</v>
      </c>
      <c r="R201" s="8">
        <v>0</v>
      </c>
      <c r="S201" s="8">
        <v>0</v>
      </c>
      <c r="T201" s="8">
        <v>8</v>
      </c>
      <c r="U201" s="8">
        <v>10</v>
      </c>
      <c r="V201" s="8">
        <v>14</v>
      </c>
      <c r="W201" s="9" t="s">
        <v>345</v>
      </c>
      <c r="X201" s="18">
        <f>SUM(Z201:BK201)</f>
        <v>0</v>
      </c>
      <c r="Y201" s="93" t="s">
        <v>342</v>
      </c>
      <c r="Z201" s="20"/>
      <c r="AA201" s="20"/>
      <c r="AB201" s="20"/>
      <c r="AC201" s="20"/>
      <c r="AD201" s="20"/>
      <c r="AE201" s="20"/>
      <c r="AF201" s="20"/>
      <c r="AG201" s="20"/>
      <c r="AH201" s="20"/>
      <c r="AI201" s="19"/>
      <c r="AJ201" s="20"/>
      <c r="AK201" s="20"/>
      <c r="AL201" s="20"/>
      <c r="AM201" s="20"/>
      <c r="AN201" s="20"/>
      <c r="AO201" s="20"/>
      <c r="AP201" s="20"/>
      <c r="AQ201" s="19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19"/>
      <c r="BC201" s="20"/>
      <c r="BD201" s="20"/>
      <c r="BE201" s="20"/>
      <c r="BF201" s="20"/>
      <c r="BG201" s="20"/>
      <c r="BH201" s="20"/>
      <c r="BI201" s="20"/>
      <c r="BJ201" s="20"/>
      <c r="BK201" s="20"/>
      <c r="BL201" s="85" t="s">
        <v>350</v>
      </c>
      <c r="BM201" s="21">
        <f>SUM(BN201:CC201)</f>
        <v>7</v>
      </c>
      <c r="BN201" s="10">
        <v>0</v>
      </c>
      <c r="BO201" s="10">
        <v>1</v>
      </c>
      <c r="BP201" s="10">
        <v>1</v>
      </c>
      <c r="BQ201" s="10">
        <v>1</v>
      </c>
      <c r="BR201" s="10">
        <v>0</v>
      </c>
      <c r="BS201" s="10">
        <v>0</v>
      </c>
      <c r="BT201" s="10">
        <v>0</v>
      </c>
      <c r="BU201" s="10">
        <v>0</v>
      </c>
      <c r="BV201" s="10">
        <v>2</v>
      </c>
      <c r="BW201" s="10">
        <v>0</v>
      </c>
      <c r="BX201" s="10">
        <v>0</v>
      </c>
      <c r="BY201" s="10">
        <v>0</v>
      </c>
      <c r="BZ201" s="10">
        <v>0</v>
      </c>
      <c r="CA201" s="10">
        <v>1</v>
      </c>
      <c r="CB201" s="10">
        <v>1</v>
      </c>
      <c r="CC201" s="10">
        <v>0</v>
      </c>
      <c r="CD201" s="32" t="s">
        <v>349</v>
      </c>
      <c r="CE201" s="11">
        <f>SUM(CF201,CO201)</f>
        <v>0</v>
      </c>
      <c r="CF201" s="12">
        <f>SUM(CG201:CN201)</f>
        <v>0</v>
      </c>
      <c r="CG201" s="13">
        <v>0</v>
      </c>
      <c r="CH201" s="13">
        <v>0</v>
      </c>
      <c r="CI201" s="13">
        <v>0</v>
      </c>
      <c r="CJ201" s="13">
        <v>0</v>
      </c>
      <c r="CK201" s="13">
        <v>0</v>
      </c>
      <c r="CL201" s="13">
        <v>0</v>
      </c>
      <c r="CM201" s="13">
        <v>0</v>
      </c>
      <c r="CN201" s="13">
        <v>0</v>
      </c>
      <c r="CO201" s="12">
        <f>SUM(CP201:CY201)</f>
        <v>0</v>
      </c>
      <c r="CP201" s="13">
        <v>0</v>
      </c>
      <c r="CQ201" s="13">
        <v>0</v>
      </c>
      <c r="CR201" s="13">
        <v>0</v>
      </c>
      <c r="CS201" s="13">
        <v>0</v>
      </c>
      <c r="CT201" s="13">
        <v>0</v>
      </c>
      <c r="CU201" s="13">
        <v>0</v>
      </c>
      <c r="CV201" s="13">
        <v>0</v>
      </c>
      <c r="CW201" s="13">
        <v>0</v>
      </c>
      <c r="CX201" s="13">
        <v>0</v>
      </c>
      <c r="CY201" s="13">
        <v>0</v>
      </c>
      <c r="CZ201" s="13" t="s">
        <v>338</v>
      </c>
      <c r="DA201" s="43">
        <v>2</v>
      </c>
      <c r="DB201" s="43" t="s">
        <v>453</v>
      </c>
    </row>
    <row r="202" spans="1:1024" ht="16.899999999999999" customHeight="1" x14ac:dyDescent="0.25">
      <c r="A202" s="30" t="s">
        <v>165</v>
      </c>
      <c r="C202" s="43">
        <v>8</v>
      </c>
      <c r="D202" s="43">
        <v>8</v>
      </c>
      <c r="F202" s="30" t="s">
        <v>18</v>
      </c>
      <c r="H202" s="45"/>
      <c r="J202" s="46"/>
      <c r="K202" s="46"/>
      <c r="M202" s="30">
        <v>152</v>
      </c>
      <c r="N202" s="30">
        <f>O202+X202+BM202+CE202</f>
        <v>46</v>
      </c>
      <c r="O202" s="7">
        <f>SUM(P202:V202)</f>
        <v>22</v>
      </c>
      <c r="P202" s="8">
        <v>4</v>
      </c>
      <c r="Q202" s="8">
        <v>4</v>
      </c>
      <c r="R202" s="8">
        <v>2</v>
      </c>
      <c r="S202" s="8">
        <v>4</v>
      </c>
      <c r="T202" s="8">
        <v>8</v>
      </c>
      <c r="U202" s="8"/>
      <c r="V202" s="8">
        <v>0</v>
      </c>
      <c r="W202" s="9" t="s">
        <v>345</v>
      </c>
      <c r="X202" s="18">
        <f>SUM(Z202:BK202)</f>
        <v>0</v>
      </c>
      <c r="Y202" s="93" t="s">
        <v>342</v>
      </c>
      <c r="Z202" s="20"/>
      <c r="AA202" s="20"/>
      <c r="AB202" s="20"/>
      <c r="AC202" s="20"/>
      <c r="AD202" s="20"/>
      <c r="AE202" s="20"/>
      <c r="AF202" s="20"/>
      <c r="AG202" s="20"/>
      <c r="AH202" s="20"/>
      <c r="AI202" s="19"/>
      <c r="AJ202" s="20"/>
      <c r="AK202" s="20"/>
      <c r="AL202" s="20"/>
      <c r="AM202" s="20"/>
      <c r="AN202" s="20"/>
      <c r="AO202" s="20"/>
      <c r="AP202" s="20"/>
      <c r="AQ202" s="19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19"/>
      <c r="BC202" s="20"/>
      <c r="BD202" s="20"/>
      <c r="BE202" s="20"/>
      <c r="BF202" s="20"/>
      <c r="BG202" s="20"/>
      <c r="BH202" s="20"/>
      <c r="BI202" s="20"/>
      <c r="BJ202" s="20"/>
      <c r="BK202" s="20"/>
      <c r="BL202" s="85" t="s">
        <v>343</v>
      </c>
      <c r="BM202" s="21">
        <f>SUM(BN202:CC202)</f>
        <v>10</v>
      </c>
      <c r="BN202" s="10">
        <v>0</v>
      </c>
      <c r="BO202" s="10">
        <v>0</v>
      </c>
      <c r="BP202" s="10">
        <v>1</v>
      </c>
      <c r="BQ202" s="10">
        <v>1</v>
      </c>
      <c r="BR202" s="10">
        <v>1</v>
      </c>
      <c r="BS202" s="10">
        <v>1</v>
      </c>
      <c r="BT202" s="10">
        <v>1</v>
      </c>
      <c r="BU202" s="10">
        <v>1</v>
      </c>
      <c r="BV202" s="10">
        <v>0</v>
      </c>
      <c r="BW202" s="10">
        <v>0</v>
      </c>
      <c r="BX202" s="10">
        <v>0</v>
      </c>
      <c r="BY202" s="10">
        <v>1</v>
      </c>
      <c r="BZ202" s="10">
        <v>0</v>
      </c>
      <c r="CA202" s="10">
        <v>1</v>
      </c>
      <c r="CB202" s="10">
        <v>1</v>
      </c>
      <c r="CC202" s="10">
        <v>1</v>
      </c>
      <c r="CD202" s="32" t="s">
        <v>349</v>
      </c>
      <c r="CE202" s="11">
        <f>SUM(CF202,CO202)</f>
        <v>14</v>
      </c>
      <c r="CF202" s="12">
        <f>SUM(CG202:CN202)</f>
        <v>8</v>
      </c>
      <c r="CG202" s="13">
        <v>1</v>
      </c>
      <c r="CH202" s="13">
        <v>1</v>
      </c>
      <c r="CI202" s="13">
        <v>0</v>
      </c>
      <c r="CJ202" s="13">
        <v>1</v>
      </c>
      <c r="CK202" s="13">
        <v>1</v>
      </c>
      <c r="CL202" s="13">
        <v>0</v>
      </c>
      <c r="CM202" s="13">
        <v>1</v>
      </c>
      <c r="CN202" s="13">
        <v>3</v>
      </c>
      <c r="CO202" s="12">
        <f>SUM(CP202:CY202)</f>
        <v>6</v>
      </c>
      <c r="CP202" s="13">
        <v>2</v>
      </c>
      <c r="CQ202" s="13">
        <v>0</v>
      </c>
      <c r="CR202" s="13">
        <v>0</v>
      </c>
      <c r="CS202" s="13">
        <v>0</v>
      </c>
      <c r="CT202" s="13">
        <v>2</v>
      </c>
      <c r="CU202" s="13">
        <v>0</v>
      </c>
      <c r="CV202" s="13">
        <v>0</v>
      </c>
      <c r="CW202" s="13">
        <v>0</v>
      </c>
      <c r="CX202" s="13">
        <v>0</v>
      </c>
      <c r="CY202" s="13">
        <v>2</v>
      </c>
      <c r="CZ202" s="13" t="s">
        <v>347</v>
      </c>
      <c r="DA202" s="43">
        <v>2</v>
      </c>
      <c r="DB202" s="43" t="s">
        <v>453</v>
      </c>
    </row>
    <row r="203" spans="1:1024" ht="16.899999999999999" customHeight="1" x14ac:dyDescent="0.25">
      <c r="A203" s="30" t="s">
        <v>284</v>
      </c>
      <c r="C203" s="43">
        <v>8</v>
      </c>
      <c r="D203" s="43">
        <v>8</v>
      </c>
      <c r="F203" s="30" t="s">
        <v>18</v>
      </c>
      <c r="H203" s="45"/>
      <c r="J203" s="46"/>
      <c r="K203" s="46"/>
      <c r="M203" s="30">
        <v>276</v>
      </c>
      <c r="N203" s="30">
        <f>O203+X203+BM203+CE203</f>
        <v>39</v>
      </c>
      <c r="O203" s="7">
        <f>SUM(P203:V203)</f>
        <v>20</v>
      </c>
      <c r="P203" s="8">
        <v>4</v>
      </c>
      <c r="Q203" s="8">
        <v>4</v>
      </c>
      <c r="R203" s="8">
        <v>2</v>
      </c>
      <c r="S203" s="8">
        <v>2</v>
      </c>
      <c r="T203" s="8">
        <v>8</v>
      </c>
      <c r="U203" s="8"/>
      <c r="V203" s="8"/>
      <c r="W203" s="9" t="s">
        <v>332</v>
      </c>
      <c r="X203" s="18">
        <f>SUM(Z203:BK203)</f>
        <v>0</v>
      </c>
      <c r="Y203" s="19"/>
      <c r="Z203" s="20">
        <v>0</v>
      </c>
      <c r="AA203" s="20"/>
      <c r="AB203" s="20"/>
      <c r="AC203" s="20"/>
      <c r="AD203" s="20"/>
      <c r="AE203" s="20"/>
      <c r="AF203" s="20"/>
      <c r="AG203" s="20"/>
      <c r="AH203" s="20"/>
      <c r="AI203" s="19"/>
      <c r="AJ203" s="20"/>
      <c r="AK203" s="20"/>
      <c r="AL203" s="20"/>
      <c r="AM203" s="20"/>
      <c r="AN203" s="20"/>
      <c r="AO203" s="20"/>
      <c r="AP203" s="20"/>
      <c r="AQ203" s="19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19"/>
      <c r="BC203" s="20"/>
      <c r="BD203" s="20"/>
      <c r="BE203" s="20"/>
      <c r="BF203" s="20"/>
      <c r="BG203" s="20"/>
      <c r="BH203" s="20"/>
      <c r="BI203" s="20"/>
      <c r="BJ203" s="20"/>
      <c r="BK203" s="20"/>
      <c r="BL203" s="85" t="s">
        <v>449</v>
      </c>
      <c r="BM203" s="21">
        <f>SUM(BN203:CC203)</f>
        <v>0</v>
      </c>
      <c r="BN203" s="10">
        <v>0</v>
      </c>
      <c r="BO203" s="10">
        <v>0</v>
      </c>
      <c r="BP203" s="10">
        <v>0</v>
      </c>
      <c r="BQ203" s="10">
        <v>0</v>
      </c>
      <c r="BR203" s="10">
        <v>0</v>
      </c>
      <c r="BS203" s="10">
        <v>0</v>
      </c>
      <c r="BT203" s="10">
        <v>0</v>
      </c>
      <c r="BU203" s="10">
        <v>0</v>
      </c>
      <c r="BV203" s="10">
        <v>0</v>
      </c>
      <c r="BW203" s="10">
        <v>0</v>
      </c>
      <c r="BX203" s="10">
        <v>0</v>
      </c>
      <c r="BY203" s="10">
        <v>0</v>
      </c>
      <c r="BZ203" s="10">
        <v>0</v>
      </c>
      <c r="CA203" s="10">
        <v>0</v>
      </c>
      <c r="CB203" s="10">
        <v>0</v>
      </c>
      <c r="CC203" s="10">
        <v>0</v>
      </c>
      <c r="CD203" s="32" t="s">
        <v>357</v>
      </c>
      <c r="CE203" s="11">
        <f>SUM(CF203,CO203)</f>
        <v>19</v>
      </c>
      <c r="CF203" s="12">
        <f>SUM(CG203:CN203)</f>
        <v>11</v>
      </c>
      <c r="CG203" s="13">
        <v>1</v>
      </c>
      <c r="CH203" s="13">
        <v>1</v>
      </c>
      <c r="CI203" s="13">
        <v>3</v>
      </c>
      <c r="CJ203" s="13">
        <v>1</v>
      </c>
      <c r="CK203" s="13">
        <v>2</v>
      </c>
      <c r="CL203" s="13">
        <v>1</v>
      </c>
      <c r="CM203" s="13">
        <v>0</v>
      </c>
      <c r="CN203" s="13">
        <v>2</v>
      </c>
      <c r="CO203" s="12">
        <f>SUM(CP203:CY203)</f>
        <v>8</v>
      </c>
      <c r="CP203" s="13">
        <v>2</v>
      </c>
      <c r="CQ203" s="13">
        <v>2</v>
      </c>
      <c r="CR203" s="13">
        <v>0</v>
      </c>
      <c r="CS203" s="13">
        <v>0</v>
      </c>
      <c r="CT203" s="13">
        <v>2</v>
      </c>
      <c r="CU203" s="13">
        <v>0</v>
      </c>
      <c r="CV203" s="13">
        <v>0</v>
      </c>
      <c r="CW203" s="13">
        <v>0</v>
      </c>
      <c r="CX203" s="13">
        <v>0</v>
      </c>
      <c r="CY203" s="13">
        <v>2</v>
      </c>
      <c r="CZ203" s="13" t="s">
        <v>355</v>
      </c>
      <c r="DA203" s="43">
        <v>2</v>
      </c>
      <c r="DB203" s="43" t="s">
        <v>453</v>
      </c>
    </row>
    <row r="204" spans="1:1024" ht="16.899999999999999" customHeight="1" x14ac:dyDescent="0.25">
      <c r="A204" s="30" t="s">
        <v>61</v>
      </c>
      <c r="C204" s="43">
        <v>8</v>
      </c>
      <c r="D204" s="43">
        <v>8</v>
      </c>
      <c r="F204" s="30" t="s">
        <v>18</v>
      </c>
      <c r="H204" s="45"/>
      <c r="J204" s="46"/>
      <c r="K204" s="46"/>
      <c r="M204" s="30">
        <v>51</v>
      </c>
      <c r="N204" s="30">
        <f>O204+X204+BM204+CE204</f>
        <v>33</v>
      </c>
      <c r="O204" s="7">
        <f>SUM(P204:V204)</f>
        <v>4</v>
      </c>
      <c r="P204" s="8">
        <v>4</v>
      </c>
      <c r="Q204" s="8"/>
      <c r="R204" s="8"/>
      <c r="S204" s="8"/>
      <c r="T204" s="8"/>
      <c r="U204" s="8"/>
      <c r="V204" s="8"/>
      <c r="W204" s="9" t="s">
        <v>332</v>
      </c>
      <c r="X204" s="18">
        <f>SUM(Z204:BK204)</f>
        <v>0</v>
      </c>
      <c r="Y204" s="19"/>
      <c r="Z204" s="20">
        <v>0</v>
      </c>
      <c r="AA204" s="20">
        <v>0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19"/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19"/>
      <c r="AR204" s="20">
        <v>0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19"/>
      <c r="BC204" s="20">
        <v>0</v>
      </c>
      <c r="BD204" s="20">
        <v>0</v>
      </c>
      <c r="BE204" s="20">
        <v>0</v>
      </c>
      <c r="BF204" s="20">
        <v>0</v>
      </c>
      <c r="BG204" s="20">
        <v>0</v>
      </c>
      <c r="BH204" s="20">
        <v>0</v>
      </c>
      <c r="BI204" s="20">
        <v>0</v>
      </c>
      <c r="BJ204" s="20">
        <v>0</v>
      </c>
      <c r="BK204" s="20">
        <v>0</v>
      </c>
      <c r="BL204" s="22" t="s">
        <v>324</v>
      </c>
      <c r="BM204" s="21">
        <f>SUM(BN204:CC204)</f>
        <v>23</v>
      </c>
      <c r="BN204" s="10">
        <v>1</v>
      </c>
      <c r="BO204" s="10">
        <v>1</v>
      </c>
      <c r="BP204" s="10">
        <v>2</v>
      </c>
      <c r="BQ204" s="10">
        <v>1</v>
      </c>
      <c r="BR204" s="10">
        <v>1</v>
      </c>
      <c r="BS204" s="10">
        <v>1</v>
      </c>
      <c r="BT204" s="10">
        <v>1</v>
      </c>
      <c r="BU204" s="10">
        <v>1</v>
      </c>
      <c r="BV204" s="10">
        <v>1</v>
      </c>
      <c r="BW204" s="10">
        <v>2</v>
      </c>
      <c r="BX204" s="10">
        <v>2</v>
      </c>
      <c r="BY204" s="10">
        <v>2</v>
      </c>
      <c r="BZ204" s="10">
        <v>2</v>
      </c>
      <c r="CA204" s="10">
        <v>2</v>
      </c>
      <c r="CB204" s="10">
        <v>2</v>
      </c>
      <c r="CC204" s="10">
        <v>1</v>
      </c>
      <c r="CD204" s="32" t="s">
        <v>336</v>
      </c>
      <c r="CE204" s="11">
        <f>SUM(CF204,CO204)</f>
        <v>6</v>
      </c>
      <c r="CF204" s="12">
        <f>SUM(CG204:CN204)</f>
        <v>4</v>
      </c>
      <c r="CG204" s="13">
        <v>0</v>
      </c>
      <c r="CH204" s="13">
        <v>0</v>
      </c>
      <c r="CI204" s="13">
        <v>0</v>
      </c>
      <c r="CJ204" s="13">
        <v>1</v>
      </c>
      <c r="CK204" s="13">
        <v>0</v>
      </c>
      <c r="CL204" s="13">
        <v>3</v>
      </c>
      <c r="CM204" s="13">
        <v>0</v>
      </c>
      <c r="CN204" s="13">
        <v>0</v>
      </c>
      <c r="CO204" s="12">
        <f>SUM(CP204:CY204)</f>
        <v>2</v>
      </c>
      <c r="CP204" s="13">
        <v>2</v>
      </c>
      <c r="CQ204" s="13">
        <v>0</v>
      </c>
      <c r="CR204" s="13">
        <v>0</v>
      </c>
      <c r="CS204" s="13">
        <v>0</v>
      </c>
      <c r="CT204" s="13">
        <v>0</v>
      </c>
      <c r="CU204" s="13">
        <v>0</v>
      </c>
      <c r="CV204" s="13">
        <v>0</v>
      </c>
      <c r="CW204" s="13">
        <v>0</v>
      </c>
      <c r="CX204" s="13">
        <v>0</v>
      </c>
      <c r="CY204" s="13">
        <v>0</v>
      </c>
      <c r="CZ204" s="13" t="s">
        <v>335</v>
      </c>
      <c r="DA204" s="43">
        <v>3</v>
      </c>
      <c r="DB204" s="43" t="s">
        <v>453</v>
      </c>
    </row>
    <row r="205" spans="1:1024" ht="16.899999999999999" customHeight="1" x14ac:dyDescent="0.25">
      <c r="A205" s="30" t="s">
        <v>217</v>
      </c>
      <c r="C205" s="43">
        <v>7</v>
      </c>
      <c r="D205" s="43">
        <v>8</v>
      </c>
      <c r="F205" s="30" t="s">
        <v>18</v>
      </c>
      <c r="H205" s="45"/>
      <c r="J205" s="46"/>
      <c r="K205" s="46"/>
      <c r="M205" s="30">
        <v>207</v>
      </c>
      <c r="N205" s="30">
        <f>O205+X205+BM205+CE205</f>
        <v>32</v>
      </c>
      <c r="O205" s="7">
        <f>SUM(P205:V205)</f>
        <v>0</v>
      </c>
      <c r="P205" s="8"/>
      <c r="Q205" s="8"/>
      <c r="R205" s="8"/>
      <c r="S205" s="8"/>
      <c r="T205" s="8"/>
      <c r="U205" s="8"/>
      <c r="V205" s="8"/>
      <c r="W205" s="9" t="s">
        <v>345</v>
      </c>
      <c r="X205" s="18">
        <f>SUM(Z205:BK205)</f>
        <v>0</v>
      </c>
      <c r="Y205" s="93" t="s">
        <v>342</v>
      </c>
      <c r="Z205" s="20"/>
      <c r="AA205" s="20"/>
      <c r="AB205" s="20"/>
      <c r="AC205" s="20"/>
      <c r="AD205" s="20"/>
      <c r="AE205" s="20"/>
      <c r="AF205" s="20"/>
      <c r="AG205" s="20"/>
      <c r="AH205" s="20"/>
      <c r="AI205" s="19"/>
      <c r="AJ205" s="20"/>
      <c r="AK205" s="20"/>
      <c r="AL205" s="20"/>
      <c r="AM205" s="20"/>
      <c r="AN205" s="20"/>
      <c r="AO205" s="20"/>
      <c r="AP205" s="20"/>
      <c r="AQ205" s="19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19"/>
      <c r="BC205" s="20"/>
      <c r="BD205" s="20"/>
      <c r="BE205" s="20"/>
      <c r="BF205" s="20"/>
      <c r="BG205" s="20"/>
      <c r="BH205" s="20"/>
      <c r="BI205" s="20"/>
      <c r="BJ205" s="20"/>
      <c r="BK205" s="20"/>
      <c r="BL205" s="85" t="s">
        <v>350</v>
      </c>
      <c r="BM205" s="21">
        <f>SUM(BN205:CC205)</f>
        <v>17</v>
      </c>
      <c r="BN205" s="10">
        <v>0</v>
      </c>
      <c r="BO205" s="10">
        <v>1</v>
      </c>
      <c r="BP205" s="10">
        <v>1</v>
      </c>
      <c r="BQ205" s="10">
        <v>1</v>
      </c>
      <c r="BR205" s="10">
        <v>1</v>
      </c>
      <c r="BS205" s="10">
        <v>1</v>
      </c>
      <c r="BT205" s="10">
        <v>1</v>
      </c>
      <c r="BU205" s="10">
        <v>1</v>
      </c>
      <c r="BV205" s="10">
        <v>1</v>
      </c>
      <c r="BW205" s="10">
        <v>1</v>
      </c>
      <c r="BX205" s="10">
        <v>1</v>
      </c>
      <c r="BY205" s="10">
        <v>2</v>
      </c>
      <c r="BZ205" s="10">
        <v>2</v>
      </c>
      <c r="CA205" s="10">
        <v>1</v>
      </c>
      <c r="CB205" s="10">
        <v>1</v>
      </c>
      <c r="CC205" s="10">
        <v>1</v>
      </c>
      <c r="CD205" s="32" t="s">
        <v>43</v>
      </c>
      <c r="CE205" s="11">
        <f>SUM(CF205,CO205)</f>
        <v>15</v>
      </c>
      <c r="CF205" s="12">
        <f>SUM(CG205:CN205)</f>
        <v>9</v>
      </c>
      <c r="CG205" s="13">
        <v>1</v>
      </c>
      <c r="CH205" s="13">
        <v>1</v>
      </c>
      <c r="CI205" s="13">
        <v>0</v>
      </c>
      <c r="CJ205" s="13">
        <v>1</v>
      </c>
      <c r="CK205" s="13">
        <v>3</v>
      </c>
      <c r="CL205" s="13">
        <v>1</v>
      </c>
      <c r="CM205" s="13">
        <v>1</v>
      </c>
      <c r="CN205" s="13">
        <v>1</v>
      </c>
      <c r="CO205" s="12">
        <f>SUM(CP205:CY205)</f>
        <v>6</v>
      </c>
      <c r="CP205" s="13">
        <v>2</v>
      </c>
      <c r="CQ205" s="13">
        <v>0</v>
      </c>
      <c r="CR205" s="13">
        <v>0</v>
      </c>
      <c r="CS205" s="13">
        <v>0</v>
      </c>
      <c r="CT205" s="13">
        <v>2</v>
      </c>
      <c r="CU205" s="13">
        <v>2</v>
      </c>
      <c r="CV205" s="13">
        <v>0</v>
      </c>
      <c r="CW205" s="13">
        <v>0</v>
      </c>
      <c r="CX205" s="13">
        <v>0</v>
      </c>
      <c r="CY205" s="13">
        <v>0</v>
      </c>
      <c r="CZ205" s="13" t="s">
        <v>351</v>
      </c>
      <c r="DA205" s="43">
        <v>3</v>
      </c>
      <c r="DB205" s="43" t="s">
        <v>453</v>
      </c>
    </row>
    <row r="206" spans="1:1024" ht="16.899999999999999" customHeight="1" x14ac:dyDescent="0.25">
      <c r="A206" s="30" t="s">
        <v>94</v>
      </c>
      <c r="C206" s="43">
        <v>8</v>
      </c>
      <c r="D206" s="43">
        <v>8</v>
      </c>
      <c r="F206" s="30" t="s">
        <v>18</v>
      </c>
      <c r="H206" s="45"/>
      <c r="J206" s="46"/>
      <c r="K206" s="46"/>
      <c r="M206" s="30">
        <v>83</v>
      </c>
      <c r="N206" s="30">
        <f>O206+X206+BM206+CE206</f>
        <v>29</v>
      </c>
      <c r="O206" s="7">
        <f>SUM(P206:V206)</f>
        <v>7</v>
      </c>
      <c r="P206" s="14">
        <v>3</v>
      </c>
      <c r="Q206" s="8">
        <v>4</v>
      </c>
      <c r="R206" s="8"/>
      <c r="S206" s="8"/>
      <c r="T206" s="8"/>
      <c r="U206" s="8"/>
      <c r="V206" s="8"/>
      <c r="W206" s="9" t="s">
        <v>356</v>
      </c>
      <c r="X206" s="18">
        <f>SUM(Z206:BK206)</f>
        <v>0</v>
      </c>
      <c r="Y206" s="19"/>
      <c r="Z206" s="20">
        <v>0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19"/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19"/>
      <c r="AR206" s="20">
        <v>0</v>
      </c>
      <c r="AS206" s="20">
        <v>0</v>
      </c>
      <c r="AT206" s="20">
        <v>0</v>
      </c>
      <c r="AU206" s="20"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19"/>
      <c r="BC206" s="20">
        <v>0</v>
      </c>
      <c r="BD206" s="20">
        <v>0</v>
      </c>
      <c r="BE206" s="20">
        <v>0</v>
      </c>
      <c r="BF206" s="20">
        <v>0</v>
      </c>
      <c r="BG206" s="20">
        <v>0</v>
      </c>
      <c r="BH206" s="20">
        <v>0</v>
      </c>
      <c r="BI206" s="20">
        <v>0</v>
      </c>
      <c r="BJ206" s="20">
        <v>0</v>
      </c>
      <c r="BK206" s="20">
        <v>0</v>
      </c>
      <c r="BL206" s="22" t="s">
        <v>324</v>
      </c>
      <c r="BM206" s="21">
        <f>SUM(BN206:CC206)</f>
        <v>17</v>
      </c>
      <c r="BN206" s="10">
        <v>0</v>
      </c>
      <c r="BO206" s="10">
        <v>1</v>
      </c>
      <c r="BP206" s="10">
        <v>1</v>
      </c>
      <c r="BQ206" s="10">
        <v>1</v>
      </c>
      <c r="BR206" s="10">
        <v>1</v>
      </c>
      <c r="BS206" s="10">
        <v>1</v>
      </c>
      <c r="BT206" s="10">
        <v>1</v>
      </c>
      <c r="BU206" s="10">
        <v>1</v>
      </c>
      <c r="BV206" s="10">
        <v>1</v>
      </c>
      <c r="BW206" s="10">
        <v>2</v>
      </c>
      <c r="BX206" s="10">
        <v>2</v>
      </c>
      <c r="BY206" s="10">
        <v>2</v>
      </c>
      <c r="BZ206" s="10">
        <v>2</v>
      </c>
      <c r="CA206" s="10">
        <v>1</v>
      </c>
      <c r="CB206" s="10">
        <v>0</v>
      </c>
      <c r="CC206" s="10">
        <v>0</v>
      </c>
      <c r="CD206" s="32" t="s">
        <v>336</v>
      </c>
      <c r="CE206" s="11">
        <f>SUM(CF206,CO206)</f>
        <v>5</v>
      </c>
      <c r="CF206" s="12">
        <f>SUM(CG206:CN206)</f>
        <v>3</v>
      </c>
      <c r="CG206" s="15">
        <v>1</v>
      </c>
      <c r="CH206" s="13">
        <v>1</v>
      </c>
      <c r="CI206" s="13">
        <v>0</v>
      </c>
      <c r="CJ206" s="13">
        <v>1</v>
      </c>
      <c r="CK206" s="13">
        <v>0</v>
      </c>
      <c r="CL206" s="13">
        <v>0</v>
      </c>
      <c r="CM206" s="13">
        <v>0</v>
      </c>
      <c r="CN206" s="13">
        <v>0</v>
      </c>
      <c r="CO206" s="12">
        <f>SUM(CP206:CY206)</f>
        <v>2</v>
      </c>
      <c r="CP206" s="13">
        <v>2</v>
      </c>
      <c r="CQ206" s="13">
        <v>0</v>
      </c>
      <c r="CR206" s="13">
        <v>0</v>
      </c>
      <c r="CS206" s="13">
        <v>0</v>
      </c>
      <c r="CT206" s="13">
        <v>0</v>
      </c>
      <c r="CU206" s="13">
        <v>0</v>
      </c>
      <c r="CV206" s="13">
        <v>0</v>
      </c>
      <c r="CW206" s="13">
        <v>0</v>
      </c>
      <c r="CX206" s="13">
        <v>0</v>
      </c>
      <c r="CY206" s="13">
        <v>0</v>
      </c>
      <c r="CZ206" s="13" t="s">
        <v>337</v>
      </c>
      <c r="DA206" s="43">
        <v>3</v>
      </c>
    </row>
    <row r="207" spans="1:1024" ht="16.899999999999999" customHeight="1" x14ac:dyDescent="0.25">
      <c r="A207" s="30" t="s">
        <v>267</v>
      </c>
      <c r="C207" s="43">
        <v>8</v>
      </c>
      <c r="D207" s="43">
        <v>8</v>
      </c>
      <c r="F207" s="30" t="s">
        <v>18</v>
      </c>
      <c r="H207" s="45"/>
      <c r="J207" s="46"/>
      <c r="K207" s="46"/>
      <c r="M207" s="30">
        <v>258</v>
      </c>
      <c r="N207" s="30">
        <f>O207+X207+BM207+CE207</f>
        <v>29</v>
      </c>
      <c r="O207" s="7">
        <f>SUM(P207:V207)</f>
        <v>0</v>
      </c>
      <c r="P207" s="8"/>
      <c r="Q207" s="8"/>
      <c r="R207" s="8"/>
      <c r="S207" s="8"/>
      <c r="T207" s="8"/>
      <c r="U207" s="8"/>
      <c r="V207" s="8"/>
      <c r="W207" s="9" t="s">
        <v>356</v>
      </c>
      <c r="X207" s="18">
        <f>SUM(Z207:BK207)</f>
        <v>0</v>
      </c>
      <c r="Y207" s="93"/>
      <c r="Z207" s="20">
        <v>0</v>
      </c>
      <c r="AA207" s="20"/>
      <c r="AB207" s="20"/>
      <c r="AC207" s="20"/>
      <c r="AD207" s="20"/>
      <c r="AE207" s="20"/>
      <c r="AF207" s="20"/>
      <c r="AG207" s="20"/>
      <c r="AH207" s="20"/>
      <c r="AI207" s="19"/>
      <c r="AJ207" s="20"/>
      <c r="AK207" s="20"/>
      <c r="AL207" s="20"/>
      <c r="AM207" s="20"/>
      <c r="AN207" s="20"/>
      <c r="AO207" s="20"/>
      <c r="AP207" s="20"/>
      <c r="AQ207" s="19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19"/>
      <c r="BC207" s="20"/>
      <c r="BD207" s="20"/>
      <c r="BE207" s="20"/>
      <c r="BF207" s="20"/>
      <c r="BG207" s="20"/>
      <c r="BH207" s="20"/>
      <c r="BI207" s="20"/>
      <c r="BJ207" s="20"/>
      <c r="BK207" s="20"/>
      <c r="BL207" s="85" t="s">
        <v>449</v>
      </c>
      <c r="BM207" s="21">
        <f>SUM(BN207:CC207)</f>
        <v>29</v>
      </c>
      <c r="BN207" s="10">
        <v>0</v>
      </c>
      <c r="BO207" s="10">
        <v>1</v>
      </c>
      <c r="BP207" s="10">
        <v>2</v>
      </c>
      <c r="BQ207" s="10">
        <v>2</v>
      </c>
      <c r="BR207" s="10">
        <v>2</v>
      </c>
      <c r="BS207" s="10">
        <v>2</v>
      </c>
      <c r="BT207" s="10">
        <v>2</v>
      </c>
      <c r="BU207" s="10">
        <v>2</v>
      </c>
      <c r="BV207" s="10">
        <v>2</v>
      </c>
      <c r="BW207" s="10">
        <v>2</v>
      </c>
      <c r="BX207" s="10">
        <v>2</v>
      </c>
      <c r="BY207" s="10">
        <v>2</v>
      </c>
      <c r="BZ207" s="10">
        <v>2</v>
      </c>
      <c r="CA207" s="10">
        <v>2</v>
      </c>
      <c r="CB207" s="10">
        <v>2</v>
      </c>
      <c r="CC207" s="10">
        <v>2</v>
      </c>
      <c r="CD207" s="32" t="s">
        <v>354</v>
      </c>
      <c r="CE207" s="11">
        <f>SUM(CF207,CO207)</f>
        <v>0</v>
      </c>
      <c r="CF207" s="12">
        <f>SUM(CG207:CN207)</f>
        <v>0</v>
      </c>
      <c r="CG207" s="13">
        <v>0</v>
      </c>
      <c r="CH207" s="13">
        <v>0</v>
      </c>
      <c r="CI207" s="13">
        <v>0</v>
      </c>
      <c r="CJ207" s="13">
        <v>0</v>
      </c>
      <c r="CK207" s="13">
        <v>0</v>
      </c>
      <c r="CL207" s="13">
        <v>0</v>
      </c>
      <c r="CM207" s="13">
        <v>0</v>
      </c>
      <c r="CN207" s="13">
        <v>0</v>
      </c>
      <c r="CO207" s="12">
        <f>SUM(CP207:CY207)</f>
        <v>0</v>
      </c>
      <c r="CP207" s="13">
        <v>0</v>
      </c>
      <c r="CQ207" s="13">
        <v>0</v>
      </c>
      <c r="CR207" s="13">
        <v>0</v>
      </c>
      <c r="CS207" s="13">
        <v>0</v>
      </c>
      <c r="CT207" s="13">
        <v>0</v>
      </c>
      <c r="CU207" s="13">
        <v>0</v>
      </c>
      <c r="CV207" s="13">
        <v>0</v>
      </c>
      <c r="CW207" s="13">
        <v>0</v>
      </c>
      <c r="CX207" s="13">
        <v>0</v>
      </c>
      <c r="CY207" s="13">
        <v>0</v>
      </c>
      <c r="CZ207" s="13" t="s">
        <v>355</v>
      </c>
      <c r="DA207" s="43">
        <v>3</v>
      </c>
    </row>
    <row r="208" spans="1:1024" ht="16.899999999999999" customHeight="1" x14ac:dyDescent="0.25">
      <c r="A208" s="30" t="s">
        <v>268</v>
      </c>
      <c r="C208" s="43">
        <v>8</v>
      </c>
      <c r="D208" s="43">
        <v>8</v>
      </c>
      <c r="F208" s="30" t="s">
        <v>18</v>
      </c>
      <c r="H208" s="45"/>
      <c r="J208" s="46"/>
      <c r="K208" s="46"/>
      <c r="M208" s="30">
        <v>259</v>
      </c>
      <c r="N208" s="30">
        <f>O208+X208+BM208+CE208</f>
        <v>27</v>
      </c>
      <c r="O208" s="7">
        <f>SUM(P208:V208)</f>
        <v>0</v>
      </c>
      <c r="P208" s="8"/>
      <c r="Q208" s="8"/>
      <c r="R208" s="8"/>
      <c r="S208" s="8"/>
      <c r="T208" s="8"/>
      <c r="U208" s="8"/>
      <c r="V208" s="8"/>
      <c r="W208" s="9" t="s">
        <v>356</v>
      </c>
      <c r="X208" s="18">
        <f>SUM(Z208:BK208)</f>
        <v>0</v>
      </c>
      <c r="Y208" s="93"/>
      <c r="Z208" s="20">
        <v>0</v>
      </c>
      <c r="AA208" s="20"/>
      <c r="AB208" s="20"/>
      <c r="AC208" s="20"/>
      <c r="AD208" s="20"/>
      <c r="AE208" s="20"/>
      <c r="AF208" s="20"/>
      <c r="AG208" s="20"/>
      <c r="AH208" s="20"/>
      <c r="AI208" s="19"/>
      <c r="AJ208" s="20"/>
      <c r="AK208" s="20"/>
      <c r="AL208" s="20"/>
      <c r="AM208" s="20"/>
      <c r="AN208" s="20"/>
      <c r="AO208" s="20"/>
      <c r="AP208" s="20"/>
      <c r="AQ208" s="19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19"/>
      <c r="BC208" s="20"/>
      <c r="BD208" s="20"/>
      <c r="BE208" s="20"/>
      <c r="BF208" s="20"/>
      <c r="BG208" s="20"/>
      <c r="BH208" s="20"/>
      <c r="BI208" s="20"/>
      <c r="BJ208" s="20"/>
      <c r="BK208" s="20"/>
      <c r="BL208" s="85" t="s">
        <v>449</v>
      </c>
      <c r="BM208" s="21">
        <f>SUM(BN208:CC208)</f>
        <v>27</v>
      </c>
      <c r="BN208" s="10">
        <v>0</v>
      </c>
      <c r="BO208" s="10">
        <v>1</v>
      </c>
      <c r="BP208" s="10">
        <v>2</v>
      </c>
      <c r="BQ208" s="10">
        <v>2</v>
      </c>
      <c r="BR208" s="10">
        <v>2</v>
      </c>
      <c r="BS208" s="10">
        <v>2</v>
      </c>
      <c r="BT208" s="10">
        <v>2</v>
      </c>
      <c r="BU208" s="10">
        <v>2</v>
      </c>
      <c r="BV208" s="10">
        <v>0</v>
      </c>
      <c r="BW208" s="10">
        <v>2</v>
      </c>
      <c r="BX208" s="10">
        <v>2</v>
      </c>
      <c r="BY208" s="10">
        <v>2</v>
      </c>
      <c r="BZ208" s="10">
        <v>2</v>
      </c>
      <c r="CA208" s="10">
        <v>2</v>
      </c>
      <c r="CB208" s="10">
        <v>2</v>
      </c>
      <c r="CC208" s="10">
        <v>2</v>
      </c>
      <c r="CD208" s="32" t="s">
        <v>354</v>
      </c>
      <c r="CE208" s="11">
        <f>SUM(CF208,CO208)</f>
        <v>0</v>
      </c>
      <c r="CF208" s="12">
        <f>SUM(CG208:CN208)</f>
        <v>0</v>
      </c>
      <c r="CG208" s="13">
        <v>0</v>
      </c>
      <c r="CH208" s="13">
        <v>0</v>
      </c>
      <c r="CI208" s="13">
        <v>0</v>
      </c>
      <c r="CJ208" s="13">
        <v>0</v>
      </c>
      <c r="CK208" s="13">
        <v>0</v>
      </c>
      <c r="CL208" s="13">
        <v>0</v>
      </c>
      <c r="CM208" s="13">
        <v>0</v>
      </c>
      <c r="CN208" s="13">
        <v>0</v>
      </c>
      <c r="CO208" s="12">
        <f>SUM(CP208:CY208)</f>
        <v>0</v>
      </c>
      <c r="CP208" s="13">
        <v>0</v>
      </c>
      <c r="CQ208" s="13">
        <v>0</v>
      </c>
      <c r="CR208" s="13">
        <v>0</v>
      </c>
      <c r="CS208" s="13">
        <v>0</v>
      </c>
      <c r="CT208" s="13">
        <v>0</v>
      </c>
      <c r="CU208" s="13">
        <v>0</v>
      </c>
      <c r="CV208" s="13">
        <v>0</v>
      </c>
      <c r="CW208" s="13">
        <v>0</v>
      </c>
      <c r="CX208" s="13">
        <v>0</v>
      </c>
      <c r="CY208" s="13">
        <v>0</v>
      </c>
      <c r="CZ208" s="13" t="s">
        <v>355</v>
      </c>
      <c r="DA208" s="43">
        <v>3</v>
      </c>
    </row>
    <row r="209" spans="1:1024" ht="16.899999999999999" customHeight="1" x14ac:dyDescent="0.25">
      <c r="A209" s="30" t="s">
        <v>68</v>
      </c>
      <c r="C209" s="43">
        <v>8</v>
      </c>
      <c r="D209" s="43">
        <v>8</v>
      </c>
      <c r="F209" s="30" t="s">
        <v>18</v>
      </c>
      <c r="H209" s="45"/>
      <c r="J209" s="46"/>
      <c r="K209" s="46"/>
      <c r="M209" s="30">
        <v>58</v>
      </c>
      <c r="N209" s="30">
        <f>O209+X209+BM209+CE209</f>
        <v>25</v>
      </c>
      <c r="O209" s="7">
        <f>SUM(P209:V209)</f>
        <v>0</v>
      </c>
      <c r="P209" s="8"/>
      <c r="Q209" s="8"/>
      <c r="R209" s="8"/>
      <c r="S209" s="8"/>
      <c r="T209" s="8"/>
      <c r="U209" s="8"/>
      <c r="V209" s="8"/>
      <c r="W209" s="9" t="s">
        <v>332</v>
      </c>
      <c r="X209" s="18">
        <f>SUM(Z209:BK209)</f>
        <v>0</v>
      </c>
      <c r="Y209" s="19"/>
      <c r="Z209" s="20">
        <v>0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19"/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19"/>
      <c r="AR209" s="20">
        <v>0</v>
      </c>
      <c r="AS209" s="20">
        <v>0</v>
      </c>
      <c r="AT209" s="20">
        <v>0</v>
      </c>
      <c r="AU209" s="20">
        <v>0</v>
      </c>
      <c r="AV209" s="20">
        <v>0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  <c r="BB209" s="19"/>
      <c r="BC209" s="20">
        <v>0</v>
      </c>
      <c r="BD209" s="20">
        <v>0</v>
      </c>
      <c r="BE209" s="20">
        <v>0</v>
      </c>
      <c r="BF209" s="20">
        <v>0</v>
      </c>
      <c r="BG209" s="20">
        <v>0</v>
      </c>
      <c r="BH209" s="20">
        <v>0</v>
      </c>
      <c r="BI209" s="20">
        <v>0</v>
      </c>
      <c r="BJ209" s="20">
        <v>0</v>
      </c>
      <c r="BK209" s="20">
        <v>0</v>
      </c>
      <c r="BL209" s="22" t="s">
        <v>324</v>
      </c>
      <c r="BM209" s="21">
        <f>SUM(BN209:CC209)</f>
        <v>18</v>
      </c>
      <c r="BN209" s="10">
        <v>1</v>
      </c>
      <c r="BO209" s="10">
        <v>1</v>
      </c>
      <c r="BP209" s="10">
        <v>1</v>
      </c>
      <c r="BQ209" s="10">
        <v>1</v>
      </c>
      <c r="BR209" s="10">
        <v>1</v>
      </c>
      <c r="BS209" s="10">
        <v>1</v>
      </c>
      <c r="BT209" s="10">
        <v>2</v>
      </c>
      <c r="BU209" s="10">
        <v>1</v>
      </c>
      <c r="BV209" s="10">
        <v>0</v>
      </c>
      <c r="BW209" s="10">
        <v>2</v>
      </c>
      <c r="BX209" s="10">
        <v>1</v>
      </c>
      <c r="BY209" s="10">
        <v>0</v>
      </c>
      <c r="BZ209" s="10">
        <v>0</v>
      </c>
      <c r="CA209" s="10">
        <v>2</v>
      </c>
      <c r="CB209" s="10">
        <v>2</v>
      </c>
      <c r="CC209" s="10">
        <v>2</v>
      </c>
      <c r="CD209" s="32" t="s">
        <v>336</v>
      </c>
      <c r="CE209" s="11">
        <f>SUM(CF209,CO209)</f>
        <v>7</v>
      </c>
      <c r="CF209" s="12">
        <f>SUM(CG209:CN209)</f>
        <v>5</v>
      </c>
      <c r="CG209" s="13">
        <v>1</v>
      </c>
      <c r="CH209" s="13">
        <v>1</v>
      </c>
      <c r="CI209" s="13">
        <v>0</v>
      </c>
      <c r="CJ209" s="13">
        <v>1</v>
      </c>
      <c r="CK209" s="13">
        <v>1</v>
      </c>
      <c r="CL209" s="13">
        <v>1</v>
      </c>
      <c r="CM209" s="13">
        <v>0</v>
      </c>
      <c r="CN209" s="13">
        <v>0</v>
      </c>
      <c r="CO209" s="12">
        <f>SUM(CP209:CY209)</f>
        <v>2</v>
      </c>
      <c r="CP209" s="13">
        <v>2</v>
      </c>
      <c r="CQ209" s="13">
        <v>0</v>
      </c>
      <c r="CR209" s="13">
        <v>0</v>
      </c>
      <c r="CS209" s="13">
        <v>0</v>
      </c>
      <c r="CT209" s="13">
        <v>0</v>
      </c>
      <c r="CU209" s="13">
        <v>0</v>
      </c>
      <c r="CV209" s="13">
        <v>0</v>
      </c>
      <c r="CW209" s="13">
        <v>0</v>
      </c>
      <c r="CX209" s="13">
        <v>0</v>
      </c>
      <c r="CY209" s="13">
        <v>0</v>
      </c>
      <c r="CZ209" s="13" t="s">
        <v>335</v>
      </c>
      <c r="DA209" s="43">
        <v>3</v>
      </c>
    </row>
    <row r="210" spans="1:1024" ht="16.899999999999999" customHeight="1" x14ac:dyDescent="0.25">
      <c r="A210" s="30" t="s">
        <v>64</v>
      </c>
      <c r="C210" s="43">
        <v>8</v>
      </c>
      <c r="D210" s="43">
        <v>8</v>
      </c>
      <c r="F210" s="30" t="s">
        <v>18</v>
      </c>
      <c r="H210" s="45"/>
      <c r="J210" s="46"/>
      <c r="K210" s="46"/>
      <c r="M210" s="30">
        <v>54</v>
      </c>
      <c r="N210" s="30">
        <f>O210+X210+BM210+CE210</f>
        <v>24</v>
      </c>
      <c r="O210" s="7">
        <f>SUM(P210:V210)</f>
        <v>0</v>
      </c>
      <c r="P210" s="14" t="s">
        <v>447</v>
      </c>
      <c r="Q210" s="8"/>
      <c r="R210" s="8"/>
      <c r="S210" s="8"/>
      <c r="T210" s="8"/>
      <c r="U210" s="8"/>
      <c r="V210" s="8"/>
      <c r="W210" s="9" t="s">
        <v>332</v>
      </c>
      <c r="X210" s="18">
        <f>SUM(Z210:BK210)</f>
        <v>0</v>
      </c>
      <c r="Y210" s="19"/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19"/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19"/>
      <c r="AR210" s="20">
        <v>0</v>
      </c>
      <c r="AS210" s="20">
        <v>0</v>
      </c>
      <c r="AT210" s="20">
        <v>0</v>
      </c>
      <c r="AU210" s="20">
        <v>0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  <c r="BB210" s="19"/>
      <c r="BC210" s="20">
        <v>0</v>
      </c>
      <c r="BD210" s="20">
        <v>0</v>
      </c>
      <c r="BE210" s="20">
        <v>0</v>
      </c>
      <c r="BF210" s="20">
        <v>0</v>
      </c>
      <c r="BG210" s="20">
        <v>0</v>
      </c>
      <c r="BH210" s="20">
        <v>0</v>
      </c>
      <c r="BI210" s="20">
        <v>0</v>
      </c>
      <c r="BJ210" s="20">
        <v>0</v>
      </c>
      <c r="BK210" s="20">
        <v>0</v>
      </c>
      <c r="BL210" s="22" t="s">
        <v>324</v>
      </c>
      <c r="BM210" s="21">
        <f>SUM(BN210:CC210)</f>
        <v>10</v>
      </c>
      <c r="BN210" s="10">
        <v>0</v>
      </c>
      <c r="BO210" s="10">
        <v>1</v>
      </c>
      <c r="BP210" s="10">
        <v>1</v>
      </c>
      <c r="BQ210" s="10">
        <v>1</v>
      </c>
      <c r="BR210" s="10">
        <v>1</v>
      </c>
      <c r="BS210" s="10">
        <v>1</v>
      </c>
      <c r="BT210" s="10">
        <v>1</v>
      </c>
      <c r="BU210" s="10">
        <v>1</v>
      </c>
      <c r="BV210" s="10">
        <v>0</v>
      </c>
      <c r="BW210" s="10">
        <v>0</v>
      </c>
      <c r="BX210" s="10">
        <v>0</v>
      </c>
      <c r="BY210" s="10">
        <v>0</v>
      </c>
      <c r="BZ210" s="10">
        <v>0</v>
      </c>
      <c r="CA210" s="10">
        <v>1</v>
      </c>
      <c r="CB210" s="10">
        <v>1</v>
      </c>
      <c r="CC210" s="10">
        <v>1</v>
      </c>
      <c r="CD210" s="32" t="s">
        <v>336</v>
      </c>
      <c r="CE210" s="11">
        <f>SUM(CF210,CO210)</f>
        <v>14</v>
      </c>
      <c r="CF210" s="12">
        <f>SUM(CG210:CN210)</f>
        <v>12</v>
      </c>
      <c r="CG210" s="13">
        <v>1</v>
      </c>
      <c r="CH210" s="13">
        <v>1</v>
      </c>
      <c r="CI210" s="13">
        <v>0</v>
      </c>
      <c r="CJ210" s="13">
        <v>1</v>
      </c>
      <c r="CK210" s="13">
        <v>4</v>
      </c>
      <c r="CL210" s="13">
        <v>1</v>
      </c>
      <c r="CM210" s="13">
        <v>2</v>
      </c>
      <c r="CN210" s="13">
        <v>2</v>
      </c>
      <c r="CO210" s="12">
        <f>SUM(CP210:CY210)</f>
        <v>2</v>
      </c>
      <c r="CP210" s="13">
        <v>2</v>
      </c>
      <c r="CQ210" s="13">
        <v>0</v>
      </c>
      <c r="CR210" s="13">
        <v>0</v>
      </c>
      <c r="CS210" s="13">
        <v>0</v>
      </c>
      <c r="CT210" s="13">
        <v>0</v>
      </c>
      <c r="CU210" s="13">
        <v>0</v>
      </c>
      <c r="CV210" s="13">
        <v>0</v>
      </c>
      <c r="CW210" s="13">
        <v>0</v>
      </c>
      <c r="CX210" s="13">
        <v>0</v>
      </c>
      <c r="CY210" s="13">
        <v>0</v>
      </c>
      <c r="CZ210" s="13" t="s">
        <v>335</v>
      </c>
      <c r="DA210" s="43">
        <v>3</v>
      </c>
    </row>
    <row r="211" spans="1:1024" ht="16.899999999999999" customHeight="1" x14ac:dyDescent="0.25">
      <c r="A211" s="30" t="s">
        <v>22</v>
      </c>
      <c r="C211" s="43">
        <v>8</v>
      </c>
      <c r="D211" s="43">
        <v>8</v>
      </c>
      <c r="F211" s="30" t="s">
        <v>18</v>
      </c>
      <c r="H211" s="45"/>
      <c r="J211" s="46"/>
      <c r="K211" s="46"/>
      <c r="M211" s="30">
        <v>12</v>
      </c>
      <c r="N211" s="30">
        <f>O211+X211+BM211+CE211</f>
        <v>22</v>
      </c>
      <c r="O211" s="7">
        <f>SUM(P211:V211)</f>
        <v>0</v>
      </c>
      <c r="P211" s="8"/>
      <c r="Q211" s="8"/>
      <c r="R211" s="8"/>
      <c r="S211" s="8"/>
      <c r="T211" s="8"/>
      <c r="U211" s="8"/>
      <c r="V211" s="8"/>
      <c r="W211" s="9" t="s">
        <v>332</v>
      </c>
      <c r="X211" s="18">
        <f>SUM(Z211:BK211)</f>
        <v>0</v>
      </c>
      <c r="Y211" s="19"/>
      <c r="Z211" s="20">
        <v>0</v>
      </c>
      <c r="AA211" s="20"/>
      <c r="AB211" s="20"/>
      <c r="AC211" s="20"/>
      <c r="AD211" s="20"/>
      <c r="AE211" s="20"/>
      <c r="AF211" s="20"/>
      <c r="AG211" s="20"/>
      <c r="AH211" s="20"/>
      <c r="AI211" s="19"/>
      <c r="AJ211" s="20"/>
      <c r="AK211" s="20"/>
      <c r="AL211" s="20"/>
      <c r="AM211" s="20"/>
      <c r="AN211" s="20"/>
      <c r="AO211" s="20"/>
      <c r="AP211" s="20"/>
      <c r="AQ211" s="19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19"/>
      <c r="BC211" s="20"/>
      <c r="BD211" s="20"/>
      <c r="BE211" s="20"/>
      <c r="BF211" s="20"/>
      <c r="BG211" s="20"/>
      <c r="BH211" s="20"/>
      <c r="BI211" s="20"/>
      <c r="BJ211" s="20"/>
      <c r="BK211" s="20"/>
      <c r="BL211" s="85" t="s">
        <v>333</v>
      </c>
      <c r="BM211" s="21">
        <f>SUM(BN211:CC211)</f>
        <v>6</v>
      </c>
      <c r="BN211" s="10">
        <v>0</v>
      </c>
      <c r="BO211" s="10">
        <v>1</v>
      </c>
      <c r="BP211" s="10">
        <v>1</v>
      </c>
      <c r="BQ211" s="10">
        <v>1</v>
      </c>
      <c r="BR211" s="10">
        <v>1</v>
      </c>
      <c r="BS211" s="10">
        <v>0</v>
      </c>
      <c r="BT211" s="10">
        <v>0</v>
      </c>
      <c r="BU211" s="10">
        <v>0</v>
      </c>
      <c r="BV211" s="10">
        <v>1</v>
      </c>
      <c r="BW211" s="10">
        <v>0</v>
      </c>
      <c r="BX211" s="10">
        <v>0</v>
      </c>
      <c r="BY211" s="10">
        <v>0</v>
      </c>
      <c r="BZ211" s="10">
        <v>0</v>
      </c>
      <c r="CA211" s="10">
        <v>0</v>
      </c>
      <c r="CB211" s="10">
        <v>1</v>
      </c>
      <c r="CC211" s="10">
        <v>0</v>
      </c>
      <c r="CD211" s="32" t="s">
        <v>31</v>
      </c>
      <c r="CE211" s="11">
        <f>SUM(CF211,CO211)</f>
        <v>16</v>
      </c>
      <c r="CF211" s="12">
        <f>SUM(CG211:CN211)</f>
        <v>10</v>
      </c>
      <c r="CG211" s="13">
        <v>0</v>
      </c>
      <c r="CH211" s="13">
        <v>0</v>
      </c>
      <c r="CI211" s="13">
        <v>0</v>
      </c>
      <c r="CJ211" s="13">
        <v>1</v>
      </c>
      <c r="CK211" s="13">
        <v>3</v>
      </c>
      <c r="CL211" s="13">
        <v>2</v>
      </c>
      <c r="CM211" s="13">
        <v>2</v>
      </c>
      <c r="CN211" s="13">
        <v>2</v>
      </c>
      <c r="CO211" s="12">
        <f>SUM(CP211:CY211)</f>
        <v>6</v>
      </c>
      <c r="CP211" s="13">
        <v>2</v>
      </c>
      <c r="CQ211" s="13">
        <v>0</v>
      </c>
      <c r="CR211" s="13">
        <v>0</v>
      </c>
      <c r="CS211" s="13">
        <v>0</v>
      </c>
      <c r="CT211" s="13">
        <v>2</v>
      </c>
      <c r="CU211" s="13">
        <v>0</v>
      </c>
      <c r="CV211" s="13">
        <v>0</v>
      </c>
      <c r="CW211" s="13">
        <v>0</v>
      </c>
      <c r="CX211" s="13">
        <v>0</v>
      </c>
      <c r="CY211" s="13">
        <v>2</v>
      </c>
      <c r="CZ211" s="13" t="s">
        <v>334</v>
      </c>
      <c r="DA211" s="43">
        <v>3</v>
      </c>
    </row>
    <row r="212" spans="1:1024" ht="16.899999999999999" customHeight="1" x14ac:dyDescent="0.25">
      <c r="A212" s="30" t="s">
        <v>286</v>
      </c>
      <c r="C212" s="43">
        <v>8</v>
      </c>
      <c r="D212" s="43">
        <v>8</v>
      </c>
      <c r="F212" s="30" t="s">
        <v>18</v>
      </c>
      <c r="H212" s="45"/>
      <c r="J212" s="46"/>
      <c r="K212" s="46"/>
      <c r="M212" s="30">
        <v>278</v>
      </c>
      <c r="N212" s="30">
        <f>O212+X212+BM212+CE212</f>
        <v>20</v>
      </c>
      <c r="O212" s="7">
        <f>SUM(P212:V212)</f>
        <v>0</v>
      </c>
      <c r="P212" s="8"/>
      <c r="Q212" s="8"/>
      <c r="R212" s="8"/>
      <c r="S212" s="8"/>
      <c r="T212" s="8"/>
      <c r="U212" s="8"/>
      <c r="V212" s="8"/>
      <c r="W212" s="9" t="s">
        <v>332</v>
      </c>
      <c r="X212" s="18">
        <f>SUM(Z212:BK212)</f>
        <v>0</v>
      </c>
      <c r="Y212" s="19"/>
      <c r="Z212" s="20">
        <v>0</v>
      </c>
      <c r="AA212" s="20"/>
      <c r="AB212" s="20"/>
      <c r="AC212" s="20"/>
      <c r="AD212" s="20"/>
      <c r="AE212" s="20"/>
      <c r="AF212" s="20"/>
      <c r="AG212" s="20"/>
      <c r="AH212" s="20"/>
      <c r="AI212" s="19"/>
      <c r="AJ212" s="20"/>
      <c r="AK212" s="20"/>
      <c r="AL212" s="20"/>
      <c r="AM212" s="20"/>
      <c r="AN212" s="20"/>
      <c r="AO212" s="20"/>
      <c r="AP212" s="20"/>
      <c r="AQ212" s="19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19"/>
      <c r="BC212" s="20"/>
      <c r="BD212" s="20"/>
      <c r="BE212" s="20"/>
      <c r="BF212" s="20"/>
      <c r="BG212" s="20"/>
      <c r="BH212" s="20"/>
      <c r="BI212" s="20"/>
      <c r="BJ212" s="20"/>
      <c r="BK212" s="20"/>
      <c r="BL212" s="85" t="s">
        <v>449</v>
      </c>
      <c r="BM212" s="21">
        <f>SUM(BN212:CC212)</f>
        <v>20</v>
      </c>
      <c r="BN212" s="10">
        <v>0</v>
      </c>
      <c r="BO212" s="10">
        <v>1</v>
      </c>
      <c r="BP212" s="10">
        <v>1</v>
      </c>
      <c r="BQ212" s="10">
        <v>0</v>
      </c>
      <c r="BR212" s="10">
        <v>1</v>
      </c>
      <c r="BS212" s="10">
        <v>1</v>
      </c>
      <c r="BT212" s="10">
        <v>1</v>
      </c>
      <c r="BU212" s="10">
        <v>1</v>
      </c>
      <c r="BV212" s="10">
        <v>2</v>
      </c>
      <c r="BW212" s="10">
        <v>1</v>
      </c>
      <c r="BX212" s="10">
        <v>1</v>
      </c>
      <c r="BY212" s="10">
        <v>2</v>
      </c>
      <c r="BZ212" s="10">
        <v>2</v>
      </c>
      <c r="CA212" s="10">
        <v>2</v>
      </c>
      <c r="CB212" s="10">
        <v>2</v>
      </c>
      <c r="CC212" s="10">
        <v>2</v>
      </c>
      <c r="CD212" s="32" t="s">
        <v>357</v>
      </c>
      <c r="CE212" s="11">
        <f>SUM(CF212,CO212)</f>
        <v>0</v>
      </c>
      <c r="CF212" s="12">
        <f>SUM(CG212:CN212)</f>
        <v>0</v>
      </c>
      <c r="CG212" s="13">
        <v>0</v>
      </c>
      <c r="CH212" s="13">
        <v>0</v>
      </c>
      <c r="CI212" s="13">
        <v>0</v>
      </c>
      <c r="CJ212" s="13">
        <v>0</v>
      </c>
      <c r="CK212" s="13">
        <v>0</v>
      </c>
      <c r="CL212" s="13">
        <v>0</v>
      </c>
      <c r="CM212" s="13">
        <v>0</v>
      </c>
      <c r="CN212" s="13">
        <v>0</v>
      </c>
      <c r="CO212" s="12">
        <f>SUM(CP212:CY212)</f>
        <v>0</v>
      </c>
      <c r="CP212" s="13">
        <v>0</v>
      </c>
      <c r="CQ212" s="13">
        <v>0</v>
      </c>
      <c r="CR212" s="13">
        <v>0</v>
      </c>
      <c r="CS212" s="13">
        <v>0</v>
      </c>
      <c r="CT212" s="13">
        <v>0</v>
      </c>
      <c r="CU212" s="13">
        <v>0</v>
      </c>
      <c r="CV212" s="13">
        <v>0</v>
      </c>
      <c r="CW212" s="13">
        <v>0</v>
      </c>
      <c r="CX212" s="13">
        <v>0</v>
      </c>
      <c r="CY212" s="13">
        <v>0</v>
      </c>
      <c r="CZ212" s="13" t="s">
        <v>355</v>
      </c>
      <c r="DA212" s="43">
        <v>3</v>
      </c>
    </row>
    <row r="213" spans="1:1024" ht="16.899999999999999" customHeight="1" x14ac:dyDescent="0.25">
      <c r="A213" s="30" t="s">
        <v>36</v>
      </c>
      <c r="C213" s="43">
        <v>8</v>
      </c>
      <c r="D213" s="43">
        <v>8</v>
      </c>
      <c r="F213" s="30" t="s">
        <v>18</v>
      </c>
      <c r="H213" s="45"/>
      <c r="J213" s="46"/>
      <c r="K213" s="46"/>
      <c r="M213" s="30">
        <v>25</v>
      </c>
      <c r="N213" s="30">
        <f>O213+X213+BM213+CE213</f>
        <v>18</v>
      </c>
      <c r="O213" s="7">
        <f>SUM(P213:V213)</f>
        <v>0</v>
      </c>
      <c r="P213" s="8"/>
      <c r="Q213" s="8"/>
      <c r="R213" s="8"/>
      <c r="S213" s="8"/>
      <c r="T213" s="8"/>
      <c r="U213" s="8"/>
      <c r="V213" s="8"/>
      <c r="W213" s="9" t="s">
        <v>332</v>
      </c>
      <c r="X213" s="18">
        <f>SUM(Z213:BK213)</f>
        <v>0</v>
      </c>
      <c r="Y213" s="19"/>
      <c r="Z213" s="20">
        <v>0</v>
      </c>
      <c r="AA213" s="20"/>
      <c r="AB213" s="20"/>
      <c r="AC213" s="20"/>
      <c r="AD213" s="20"/>
      <c r="AE213" s="20"/>
      <c r="AF213" s="20"/>
      <c r="AG213" s="20"/>
      <c r="AH213" s="20"/>
      <c r="AI213" s="19"/>
      <c r="AJ213" s="20"/>
      <c r="AK213" s="20"/>
      <c r="AL213" s="20"/>
      <c r="AM213" s="20"/>
      <c r="AN213" s="20"/>
      <c r="AO213" s="20"/>
      <c r="AP213" s="20"/>
      <c r="AQ213" s="19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19"/>
      <c r="BC213" s="20"/>
      <c r="BD213" s="20"/>
      <c r="BE213" s="20"/>
      <c r="BF213" s="20"/>
      <c r="BG213" s="20"/>
      <c r="BH213" s="20"/>
      <c r="BI213" s="20"/>
      <c r="BJ213" s="20"/>
      <c r="BK213" s="20"/>
      <c r="BL213" s="85" t="s">
        <v>333</v>
      </c>
      <c r="BM213" s="21">
        <f>SUM(BN213:CC213)</f>
        <v>18</v>
      </c>
      <c r="BN213" s="10">
        <v>0</v>
      </c>
      <c r="BO213" s="10">
        <v>1</v>
      </c>
      <c r="BP213" s="10">
        <v>1</v>
      </c>
      <c r="BQ213" s="10">
        <v>1</v>
      </c>
      <c r="BR213" s="10">
        <v>1</v>
      </c>
      <c r="BS213" s="10">
        <v>1</v>
      </c>
      <c r="BT213" s="10">
        <v>1</v>
      </c>
      <c r="BU213" s="10">
        <v>1</v>
      </c>
      <c r="BV213" s="10">
        <v>0</v>
      </c>
      <c r="BW213" s="10">
        <v>1</v>
      </c>
      <c r="BX213" s="10">
        <v>1</v>
      </c>
      <c r="BY213" s="10">
        <v>1</v>
      </c>
      <c r="BZ213" s="10">
        <v>2</v>
      </c>
      <c r="CA213" s="10">
        <v>2</v>
      </c>
      <c r="CB213" s="10">
        <v>2</v>
      </c>
      <c r="CC213" s="10">
        <v>2</v>
      </c>
      <c r="CD213" s="32" t="s">
        <v>31</v>
      </c>
      <c r="CE213" s="11">
        <f>SUM(CF213,CO213)</f>
        <v>0</v>
      </c>
      <c r="CF213" s="12">
        <f>SUM(CG213:CN213)</f>
        <v>0</v>
      </c>
      <c r="CG213" s="13">
        <v>0</v>
      </c>
      <c r="CH213" s="13">
        <v>0</v>
      </c>
      <c r="CI213" s="13">
        <v>0</v>
      </c>
      <c r="CJ213" s="13">
        <v>0</v>
      </c>
      <c r="CK213" s="13">
        <v>0</v>
      </c>
      <c r="CL213" s="13">
        <v>0</v>
      </c>
      <c r="CM213" s="13">
        <v>0</v>
      </c>
      <c r="CN213" s="13">
        <v>0</v>
      </c>
      <c r="CO213" s="12">
        <f>SUM(CP213:CY213)</f>
        <v>0</v>
      </c>
      <c r="CP213" s="13">
        <v>0</v>
      </c>
      <c r="CQ213" s="13">
        <v>0</v>
      </c>
      <c r="CR213" s="13">
        <v>0</v>
      </c>
      <c r="CS213" s="13">
        <v>0</v>
      </c>
      <c r="CT213" s="13">
        <v>0</v>
      </c>
      <c r="CU213" s="13">
        <v>0</v>
      </c>
      <c r="CV213" s="13">
        <v>0</v>
      </c>
      <c r="CW213" s="13">
        <v>0</v>
      </c>
      <c r="CX213" s="13">
        <v>0</v>
      </c>
      <c r="CY213" s="13">
        <v>0</v>
      </c>
      <c r="CZ213" s="13" t="s">
        <v>334</v>
      </c>
      <c r="DA213" s="43">
        <v>3</v>
      </c>
    </row>
    <row r="214" spans="1:1024" ht="16.899999999999999" customHeight="1" x14ac:dyDescent="0.25">
      <c r="A214" s="30" t="s">
        <v>196</v>
      </c>
      <c r="C214" s="43">
        <v>8</v>
      </c>
      <c r="D214" s="43">
        <v>8</v>
      </c>
      <c r="F214" s="30" t="s">
        <v>18</v>
      </c>
      <c r="H214" s="45"/>
      <c r="J214" s="46"/>
      <c r="K214" s="46"/>
      <c r="M214" s="30">
        <v>184</v>
      </c>
      <c r="N214" s="30">
        <f>O214+X214+BM214+CE214</f>
        <v>1</v>
      </c>
      <c r="O214" s="7">
        <f>SUM(P214:V214)</f>
        <v>0</v>
      </c>
      <c r="P214" s="8"/>
      <c r="Q214" s="8"/>
      <c r="R214" s="8"/>
      <c r="S214" s="8"/>
      <c r="T214" s="8"/>
      <c r="U214" s="8"/>
      <c r="V214" s="8"/>
      <c r="W214" s="9" t="s">
        <v>345</v>
      </c>
      <c r="X214" s="18">
        <f>SUM(Z214:BK214)</f>
        <v>1</v>
      </c>
      <c r="Y214" s="93"/>
      <c r="Z214" s="20">
        <v>0</v>
      </c>
      <c r="AA214" s="20">
        <v>1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19"/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19"/>
      <c r="AR214" s="20">
        <v>0</v>
      </c>
      <c r="AS214" s="20">
        <v>0</v>
      </c>
      <c r="AT214" s="20">
        <v>0</v>
      </c>
      <c r="AU214" s="20">
        <v>0</v>
      </c>
      <c r="AV214" s="20">
        <v>0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  <c r="BB214" s="19"/>
      <c r="BC214" s="20">
        <v>0</v>
      </c>
      <c r="BD214" s="20">
        <v>0</v>
      </c>
      <c r="BE214" s="20">
        <v>0</v>
      </c>
      <c r="BF214" s="20">
        <v>0</v>
      </c>
      <c r="BG214" s="20">
        <v>0</v>
      </c>
      <c r="BH214" s="20">
        <v>0</v>
      </c>
      <c r="BI214" s="20">
        <v>0</v>
      </c>
      <c r="BJ214" s="20">
        <v>0</v>
      </c>
      <c r="BK214" s="20">
        <v>0</v>
      </c>
      <c r="BL214" s="85" t="s">
        <v>350</v>
      </c>
      <c r="BM214" s="21">
        <f>SUM(BN214:CC214)</f>
        <v>0</v>
      </c>
      <c r="BN214" s="10">
        <v>0</v>
      </c>
      <c r="BO214" s="10">
        <v>0</v>
      </c>
      <c r="BP214" s="10">
        <v>0</v>
      </c>
      <c r="BQ214" s="10">
        <v>0</v>
      </c>
      <c r="BR214" s="10">
        <v>0</v>
      </c>
      <c r="BS214" s="10">
        <v>0</v>
      </c>
      <c r="BT214" s="10">
        <v>0</v>
      </c>
      <c r="BU214" s="10">
        <v>0</v>
      </c>
      <c r="BV214" s="10">
        <v>0</v>
      </c>
      <c r="BW214" s="10">
        <v>0</v>
      </c>
      <c r="BX214" s="10">
        <v>0</v>
      </c>
      <c r="BY214" s="10">
        <v>0</v>
      </c>
      <c r="BZ214" s="10">
        <v>0</v>
      </c>
      <c r="CA214" s="10">
        <v>0</v>
      </c>
      <c r="CB214" s="10">
        <v>0</v>
      </c>
      <c r="CC214" s="10">
        <v>0</v>
      </c>
      <c r="CD214" s="32" t="s">
        <v>349</v>
      </c>
      <c r="CE214" s="11">
        <f>SUM(CF214,CO214)</f>
        <v>0</v>
      </c>
      <c r="CF214" s="12">
        <f>SUM(CG214:CN214)</f>
        <v>0</v>
      </c>
      <c r="CG214" s="13">
        <v>0</v>
      </c>
      <c r="CH214" s="13">
        <v>0</v>
      </c>
      <c r="CI214" s="13">
        <v>0</v>
      </c>
      <c r="CJ214" s="13">
        <v>0</v>
      </c>
      <c r="CK214" s="13">
        <v>0</v>
      </c>
      <c r="CL214" s="13">
        <v>0</v>
      </c>
      <c r="CM214" s="13">
        <v>0</v>
      </c>
      <c r="CN214" s="13">
        <v>0</v>
      </c>
      <c r="CO214" s="12">
        <f>SUM(CP214:CY214)</f>
        <v>0</v>
      </c>
      <c r="CP214" s="13">
        <v>0</v>
      </c>
      <c r="CQ214" s="13">
        <v>0</v>
      </c>
      <c r="CR214" s="13">
        <v>0</v>
      </c>
      <c r="CS214" s="13">
        <v>0</v>
      </c>
      <c r="CT214" s="13">
        <v>0</v>
      </c>
      <c r="CU214" s="13">
        <v>0</v>
      </c>
      <c r="CV214" s="13">
        <v>0</v>
      </c>
      <c r="CW214" s="13">
        <v>0</v>
      </c>
      <c r="CX214" s="13">
        <v>0</v>
      </c>
      <c r="CY214" s="13">
        <v>0</v>
      </c>
      <c r="CZ214" s="13" t="s">
        <v>351</v>
      </c>
    </row>
    <row r="215" spans="1:1024" ht="16.899999999999999" customHeight="1" x14ac:dyDescent="0.25">
      <c r="A215" s="30" t="s">
        <v>29</v>
      </c>
      <c r="C215" s="43">
        <v>8</v>
      </c>
      <c r="D215" s="43">
        <v>8</v>
      </c>
      <c r="F215" s="30" t="s">
        <v>18</v>
      </c>
      <c r="H215" s="45"/>
      <c r="J215" s="46"/>
      <c r="K215" s="46"/>
      <c r="M215" s="30">
        <v>19</v>
      </c>
      <c r="N215" s="30">
        <f>O215+X215+BM215+CE215</f>
        <v>0</v>
      </c>
      <c r="O215" s="7">
        <f>SUM(P215:V215)</f>
        <v>0</v>
      </c>
      <c r="P215" s="14" t="s">
        <v>447</v>
      </c>
      <c r="Q215" s="8"/>
      <c r="R215" s="8"/>
      <c r="S215" s="8"/>
      <c r="T215" s="8"/>
      <c r="U215" s="8"/>
      <c r="V215" s="8"/>
      <c r="W215" s="9" t="s">
        <v>332</v>
      </c>
      <c r="X215" s="18">
        <f>SUM(Z215:BK215)</f>
        <v>0</v>
      </c>
      <c r="Y215" s="19"/>
      <c r="Z215" s="20">
        <v>0</v>
      </c>
      <c r="AA215" s="20"/>
      <c r="AB215" s="20"/>
      <c r="AC215" s="20"/>
      <c r="AD215" s="20"/>
      <c r="AE215" s="20"/>
      <c r="AF215" s="20"/>
      <c r="AG215" s="20"/>
      <c r="AH215" s="20"/>
      <c r="AI215" s="19"/>
      <c r="AJ215" s="20"/>
      <c r="AK215" s="20"/>
      <c r="AL215" s="20"/>
      <c r="AM215" s="20"/>
      <c r="AN215" s="20"/>
      <c r="AO215" s="20"/>
      <c r="AP215" s="20"/>
      <c r="AQ215" s="19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19"/>
      <c r="BC215" s="20"/>
      <c r="BD215" s="20"/>
      <c r="BE215" s="20"/>
      <c r="BF215" s="20"/>
      <c r="BG215" s="20"/>
      <c r="BH215" s="20"/>
      <c r="BI215" s="20"/>
      <c r="BJ215" s="20"/>
      <c r="BK215" s="20"/>
      <c r="BL215" s="85" t="s">
        <v>333</v>
      </c>
      <c r="BM215" s="21">
        <f>SUM(BN215:CC215)</f>
        <v>0</v>
      </c>
      <c r="BN215" s="10">
        <v>0</v>
      </c>
      <c r="BO215" s="10">
        <v>0</v>
      </c>
      <c r="BP215" s="10">
        <v>0</v>
      </c>
      <c r="BQ215" s="10">
        <v>0</v>
      </c>
      <c r="BR215" s="10">
        <v>0</v>
      </c>
      <c r="BS215" s="10">
        <v>0</v>
      </c>
      <c r="BT215" s="10">
        <v>0</v>
      </c>
      <c r="BU215" s="10">
        <v>0</v>
      </c>
      <c r="BV215" s="10">
        <v>0</v>
      </c>
      <c r="BW215" s="10">
        <v>0</v>
      </c>
      <c r="BX215" s="10">
        <v>0</v>
      </c>
      <c r="BY215" s="10">
        <v>0</v>
      </c>
      <c r="BZ215" s="10">
        <v>0</v>
      </c>
      <c r="CA215" s="10">
        <v>0</v>
      </c>
      <c r="CB215" s="10">
        <v>0</v>
      </c>
      <c r="CC215" s="10">
        <v>0</v>
      </c>
      <c r="CD215" s="32" t="s">
        <v>31</v>
      </c>
      <c r="CE215" s="11">
        <f>SUM(CF215,CO215)</f>
        <v>0</v>
      </c>
      <c r="CF215" s="12">
        <f>SUM(CG215:CN215)</f>
        <v>0</v>
      </c>
      <c r="CG215" s="13">
        <v>0</v>
      </c>
      <c r="CH215" s="13">
        <v>0</v>
      </c>
      <c r="CI215" s="13">
        <v>0</v>
      </c>
      <c r="CJ215" s="13">
        <v>0</v>
      </c>
      <c r="CK215" s="13">
        <v>0</v>
      </c>
      <c r="CL215" s="13">
        <v>0</v>
      </c>
      <c r="CM215" s="13">
        <v>0</v>
      </c>
      <c r="CN215" s="13">
        <v>0</v>
      </c>
      <c r="CO215" s="12">
        <f>SUM(CP215:CY215)</f>
        <v>0</v>
      </c>
      <c r="CP215" s="13">
        <v>0</v>
      </c>
      <c r="CQ215" s="13">
        <v>0</v>
      </c>
      <c r="CR215" s="13">
        <v>0</v>
      </c>
      <c r="CS215" s="13">
        <v>0</v>
      </c>
      <c r="CT215" s="13">
        <v>0</v>
      </c>
      <c r="CU215" s="13">
        <v>0</v>
      </c>
      <c r="CV215" s="13">
        <v>0</v>
      </c>
      <c r="CW215" s="13">
        <v>0</v>
      </c>
      <c r="CX215" s="13">
        <v>0</v>
      </c>
      <c r="CY215" s="13">
        <v>0</v>
      </c>
      <c r="CZ215" s="13" t="s">
        <v>334</v>
      </c>
    </row>
    <row r="216" spans="1:1024" ht="16.899999999999999" customHeight="1" x14ac:dyDescent="0.25">
      <c r="A216" s="30" t="s">
        <v>123</v>
      </c>
      <c r="C216" s="43">
        <v>6</v>
      </c>
      <c r="D216" s="43">
        <v>8</v>
      </c>
      <c r="F216" s="30" t="s">
        <v>18</v>
      </c>
      <c r="H216" s="45"/>
      <c r="J216" s="46"/>
      <c r="K216" s="46"/>
      <c r="M216" s="30">
        <v>111</v>
      </c>
      <c r="N216" s="30">
        <f>O216+X216+BM216+CE216</f>
        <v>0</v>
      </c>
      <c r="O216" s="7">
        <f>SUM(P216:V216)</f>
        <v>0</v>
      </c>
      <c r="P216" s="8"/>
      <c r="Q216" s="8"/>
      <c r="R216" s="8"/>
      <c r="S216" s="8"/>
      <c r="T216" s="8"/>
      <c r="U216" s="8"/>
      <c r="V216" s="8"/>
      <c r="W216" s="9" t="s">
        <v>332</v>
      </c>
      <c r="X216" s="18">
        <f>SUM(Z216:BK216)</f>
        <v>0</v>
      </c>
      <c r="Y216" s="93" t="s">
        <v>342</v>
      </c>
      <c r="Z216" s="20"/>
      <c r="AA216" s="20"/>
      <c r="AB216" s="20"/>
      <c r="AC216" s="20"/>
      <c r="AD216" s="20"/>
      <c r="AE216" s="20"/>
      <c r="AF216" s="20"/>
      <c r="AG216" s="20"/>
      <c r="AH216" s="20"/>
      <c r="AI216" s="19"/>
      <c r="AJ216" s="20"/>
      <c r="AK216" s="20"/>
      <c r="AL216" s="20"/>
      <c r="AM216" s="20"/>
      <c r="AN216" s="20"/>
      <c r="AO216" s="20"/>
      <c r="AP216" s="20"/>
      <c r="AQ216" s="19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19"/>
      <c r="BC216" s="20"/>
      <c r="BD216" s="20"/>
      <c r="BE216" s="20"/>
      <c r="BF216" s="20"/>
      <c r="BG216" s="20"/>
      <c r="BH216" s="20"/>
      <c r="BI216" s="20"/>
      <c r="BJ216" s="20"/>
      <c r="BK216" s="20"/>
      <c r="BL216" s="85" t="s">
        <v>343</v>
      </c>
      <c r="BM216" s="21">
        <f>SUM(BN216:CC216)</f>
        <v>0</v>
      </c>
      <c r="BN216" s="10">
        <v>0</v>
      </c>
      <c r="BO216" s="10">
        <v>0</v>
      </c>
      <c r="BP216" s="10">
        <v>0</v>
      </c>
      <c r="BQ216" s="10">
        <v>0</v>
      </c>
      <c r="BR216" s="10">
        <v>0</v>
      </c>
      <c r="BS216" s="10">
        <v>0</v>
      </c>
      <c r="BT216" s="10">
        <v>0</v>
      </c>
      <c r="BU216" s="10">
        <v>0</v>
      </c>
      <c r="BV216" s="10">
        <v>0</v>
      </c>
      <c r="BW216" s="10">
        <v>0</v>
      </c>
      <c r="BX216" s="10">
        <v>0</v>
      </c>
      <c r="BY216" s="10">
        <v>0</v>
      </c>
      <c r="BZ216" s="10">
        <v>0</v>
      </c>
      <c r="CA216" s="10">
        <v>0</v>
      </c>
      <c r="CB216" s="10">
        <v>0</v>
      </c>
      <c r="CC216" s="10">
        <v>0</v>
      </c>
      <c r="CD216" s="32" t="s">
        <v>340</v>
      </c>
      <c r="CE216" s="11">
        <f>SUM(CF216,CO216)</f>
        <v>0</v>
      </c>
      <c r="CF216" s="12">
        <f>SUM(CG216:CN216)</f>
        <v>0</v>
      </c>
      <c r="CG216" s="13">
        <v>0</v>
      </c>
      <c r="CH216" s="13">
        <v>0</v>
      </c>
      <c r="CI216" s="13">
        <v>0</v>
      </c>
      <c r="CJ216" s="13">
        <v>0</v>
      </c>
      <c r="CK216" s="13">
        <v>0</v>
      </c>
      <c r="CL216" s="13">
        <v>0</v>
      </c>
      <c r="CM216" s="13">
        <v>0</v>
      </c>
      <c r="CN216" s="13">
        <v>0</v>
      </c>
      <c r="CO216" s="12">
        <f>SUM(CP216:CY216)</f>
        <v>0</v>
      </c>
      <c r="CP216" s="13">
        <v>0</v>
      </c>
      <c r="CQ216" s="13">
        <v>0</v>
      </c>
      <c r="CR216" s="13">
        <v>0</v>
      </c>
      <c r="CS216" s="13">
        <v>0</v>
      </c>
      <c r="CT216" s="13">
        <v>0</v>
      </c>
      <c r="CU216" s="13">
        <v>0</v>
      </c>
      <c r="CV216" s="13">
        <v>0</v>
      </c>
      <c r="CW216" s="13">
        <v>0</v>
      </c>
      <c r="CX216" s="13">
        <v>0</v>
      </c>
      <c r="CY216" s="13">
        <v>0</v>
      </c>
      <c r="CZ216" s="13" t="s">
        <v>341</v>
      </c>
    </row>
    <row r="217" spans="1:1024" s="4" customFormat="1" ht="16.899999999999999" customHeight="1" x14ac:dyDescent="0.25">
      <c r="A217" s="30" t="s">
        <v>249</v>
      </c>
      <c r="B217" s="30"/>
      <c r="C217" s="43">
        <v>8</v>
      </c>
      <c r="D217" s="43">
        <v>8</v>
      </c>
      <c r="E217" s="30"/>
      <c r="F217" s="30" t="s">
        <v>18</v>
      </c>
      <c r="G217" s="30"/>
      <c r="H217" s="45"/>
      <c r="I217" s="52"/>
      <c r="J217" s="46"/>
      <c r="K217" s="46"/>
      <c r="L217" s="43"/>
      <c r="M217" s="30">
        <v>240</v>
      </c>
      <c r="N217" s="30">
        <f>O217+X217+BM217+CE217</f>
        <v>0</v>
      </c>
      <c r="O217" s="7">
        <f>SUM(P217:V217)</f>
        <v>0</v>
      </c>
      <c r="P217" s="8"/>
      <c r="Q217" s="8"/>
      <c r="R217" s="8"/>
      <c r="S217" s="8"/>
      <c r="T217" s="8"/>
      <c r="U217" s="8"/>
      <c r="V217" s="8"/>
      <c r="W217" s="9" t="s">
        <v>353</v>
      </c>
      <c r="X217" s="18">
        <f>SUM(Z217:BK217)</f>
        <v>0</v>
      </c>
      <c r="Y217" s="93" t="s">
        <v>342</v>
      </c>
      <c r="Z217" s="20"/>
      <c r="AA217" s="20"/>
      <c r="AB217" s="20"/>
      <c r="AC217" s="20"/>
      <c r="AD217" s="20"/>
      <c r="AE217" s="20"/>
      <c r="AF217" s="20"/>
      <c r="AG217" s="20"/>
      <c r="AH217" s="20"/>
      <c r="AI217" s="19"/>
      <c r="AJ217" s="20"/>
      <c r="AK217" s="20"/>
      <c r="AL217" s="20"/>
      <c r="AM217" s="20"/>
      <c r="AN217" s="20"/>
      <c r="AO217" s="20"/>
      <c r="AP217" s="20"/>
      <c r="AQ217" s="19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19"/>
      <c r="BC217" s="20"/>
      <c r="BD217" s="20"/>
      <c r="BE217" s="20"/>
      <c r="BF217" s="20"/>
      <c r="BG217" s="20"/>
      <c r="BH217" s="20"/>
      <c r="BI217" s="20"/>
      <c r="BJ217" s="20"/>
      <c r="BK217" s="20"/>
      <c r="BL217" s="85" t="s">
        <v>350</v>
      </c>
      <c r="BM217" s="21">
        <f>SUM(BN217:CC217)</f>
        <v>0</v>
      </c>
      <c r="BN217" s="10">
        <v>0</v>
      </c>
      <c r="BO217" s="10">
        <v>0</v>
      </c>
      <c r="BP217" s="10">
        <v>0</v>
      </c>
      <c r="BQ217" s="10">
        <v>0</v>
      </c>
      <c r="BR217" s="10">
        <v>0</v>
      </c>
      <c r="BS217" s="10">
        <v>0</v>
      </c>
      <c r="BT217" s="10">
        <v>0</v>
      </c>
      <c r="BU217" s="10">
        <v>0</v>
      </c>
      <c r="BV217" s="10">
        <v>0</v>
      </c>
      <c r="BW217" s="10">
        <v>0</v>
      </c>
      <c r="BX217" s="10">
        <v>0</v>
      </c>
      <c r="BY217" s="10">
        <v>0</v>
      </c>
      <c r="BZ217" s="10">
        <v>0</v>
      </c>
      <c r="CA217" s="10">
        <v>0</v>
      </c>
      <c r="CB217" s="10">
        <v>0</v>
      </c>
      <c r="CC217" s="10">
        <v>0</v>
      </c>
      <c r="CD217" s="32" t="s">
        <v>43</v>
      </c>
      <c r="CE217" s="11">
        <f>SUM(CF217,CO217)</f>
        <v>0</v>
      </c>
      <c r="CF217" s="12">
        <f>SUM(CG217:CN217)</f>
        <v>0</v>
      </c>
      <c r="CG217" s="75">
        <v>0</v>
      </c>
      <c r="CH217" s="75">
        <v>0</v>
      </c>
      <c r="CI217" s="76">
        <v>0</v>
      </c>
      <c r="CJ217" s="75">
        <v>0</v>
      </c>
      <c r="CK217" s="75">
        <v>0</v>
      </c>
      <c r="CL217" s="75">
        <v>0</v>
      </c>
      <c r="CM217" s="75">
        <v>0</v>
      </c>
      <c r="CN217" s="75">
        <v>0</v>
      </c>
      <c r="CO217" s="12">
        <f>SUM(CP217:CY217)</f>
        <v>0</v>
      </c>
      <c r="CP217" s="75">
        <v>0</v>
      </c>
      <c r="CQ217" s="75">
        <v>0</v>
      </c>
      <c r="CR217" s="75">
        <v>0</v>
      </c>
      <c r="CS217" s="75">
        <v>0</v>
      </c>
      <c r="CT217" s="75">
        <v>0</v>
      </c>
      <c r="CU217" s="75">
        <v>0</v>
      </c>
      <c r="CV217" s="75">
        <v>0</v>
      </c>
      <c r="CW217" s="75">
        <v>0</v>
      </c>
      <c r="CX217" s="75">
        <v>0</v>
      </c>
      <c r="CY217" s="75">
        <v>0</v>
      </c>
      <c r="CZ217" s="75" t="s">
        <v>352</v>
      </c>
      <c r="DA217" s="43"/>
      <c r="DB217" s="43"/>
      <c r="DC217" s="30"/>
      <c r="DD217" s="30"/>
      <c r="DE217" s="30"/>
      <c r="DF217" s="30"/>
      <c r="DG217" s="30"/>
      <c r="DH217" s="30"/>
      <c r="DI217" s="30"/>
      <c r="DJ217" s="30"/>
      <c r="DK217" s="30"/>
      <c r="DL217" s="30"/>
      <c r="DM217" s="30"/>
      <c r="DN217" s="30"/>
      <c r="DO217" s="30"/>
      <c r="DP217" s="30"/>
      <c r="DQ217" s="30"/>
      <c r="DR217" s="30"/>
      <c r="DS217" s="30"/>
      <c r="DT217" s="30"/>
      <c r="DU217" s="30"/>
      <c r="DV217" s="30"/>
      <c r="DW217" s="30"/>
      <c r="DX217" s="30"/>
      <c r="DY217" s="30"/>
      <c r="DZ217" s="30"/>
      <c r="EA217" s="30"/>
      <c r="EB217" s="30"/>
      <c r="EC217" s="30"/>
      <c r="ED217" s="30"/>
      <c r="EE217" s="30"/>
      <c r="EF217" s="30"/>
      <c r="EG217" s="30"/>
      <c r="EH217" s="30"/>
      <c r="EI217" s="30"/>
      <c r="EJ217" s="30"/>
      <c r="EK217" s="30"/>
      <c r="EL217" s="30"/>
      <c r="EM217" s="30"/>
      <c r="EN217" s="30"/>
      <c r="EO217" s="30"/>
      <c r="EP217" s="30"/>
      <c r="EQ217" s="30"/>
      <c r="ER217" s="30"/>
      <c r="ES217" s="30"/>
      <c r="ET217" s="30"/>
      <c r="EU217" s="30"/>
      <c r="EV217" s="30"/>
      <c r="EW217" s="30"/>
      <c r="EX217" s="30"/>
      <c r="EY217" s="30"/>
      <c r="EZ217" s="30"/>
      <c r="FA217" s="30"/>
      <c r="FB217" s="30"/>
      <c r="FC217" s="30"/>
      <c r="FD217" s="30"/>
      <c r="FE217" s="30"/>
      <c r="FF217" s="30"/>
      <c r="FG217" s="30"/>
      <c r="FH217" s="30"/>
      <c r="FI217" s="30"/>
      <c r="FJ217" s="30"/>
      <c r="FK217" s="30"/>
      <c r="FL217" s="30"/>
      <c r="FM217" s="30"/>
      <c r="FN217" s="30"/>
      <c r="FO217" s="30"/>
      <c r="FP217" s="30"/>
      <c r="FQ217" s="30"/>
      <c r="FR217" s="30"/>
      <c r="FS217" s="30"/>
      <c r="FT217" s="30"/>
      <c r="FU217" s="30"/>
      <c r="FV217" s="30"/>
      <c r="FW217" s="30"/>
      <c r="FX217" s="30"/>
      <c r="FY217" s="30"/>
      <c r="FZ217" s="30"/>
      <c r="GA217" s="30"/>
      <c r="GB217" s="30"/>
      <c r="GC217" s="30"/>
      <c r="GD217" s="30"/>
      <c r="GE217" s="30"/>
      <c r="GF217" s="30"/>
      <c r="GG217" s="30"/>
      <c r="GH217" s="30"/>
      <c r="GI217" s="30"/>
      <c r="GJ217" s="30"/>
      <c r="GK217" s="30"/>
      <c r="GL217" s="30"/>
      <c r="GM217" s="30"/>
      <c r="GN217" s="30"/>
      <c r="GO217" s="30"/>
      <c r="GP217" s="30"/>
      <c r="GQ217" s="30"/>
      <c r="GR217" s="30"/>
      <c r="GS217" s="30"/>
      <c r="GT217" s="30"/>
      <c r="GU217" s="30"/>
      <c r="GV217" s="30"/>
      <c r="GW217" s="30"/>
      <c r="GX217" s="30"/>
      <c r="GY217" s="30"/>
      <c r="GZ217" s="30"/>
      <c r="HA217" s="30"/>
      <c r="HB217" s="30"/>
      <c r="HC217" s="30"/>
      <c r="HD217" s="30"/>
      <c r="HE217" s="30"/>
      <c r="HF217" s="30"/>
      <c r="HG217" s="30"/>
      <c r="HH217" s="30"/>
      <c r="HI217" s="30"/>
      <c r="HJ217" s="30"/>
      <c r="HK217" s="30"/>
      <c r="HL217" s="30"/>
      <c r="HM217" s="30"/>
      <c r="HN217" s="30"/>
      <c r="HO217" s="30"/>
      <c r="HP217" s="30"/>
      <c r="HQ217" s="30"/>
      <c r="HR217" s="30"/>
      <c r="HS217" s="30"/>
      <c r="HT217" s="30"/>
      <c r="HU217" s="30"/>
      <c r="HV217" s="30"/>
      <c r="HW217" s="30"/>
      <c r="HX217" s="30"/>
      <c r="HY217" s="30"/>
      <c r="HZ217" s="30"/>
      <c r="IA217" s="30"/>
      <c r="IB217" s="30"/>
      <c r="IC217" s="30"/>
      <c r="ID217" s="30"/>
      <c r="IE217" s="30"/>
      <c r="IF217" s="30"/>
      <c r="IG217" s="30"/>
      <c r="IH217" s="30"/>
      <c r="II217" s="30"/>
      <c r="IJ217" s="30"/>
      <c r="IK217" s="30"/>
      <c r="IL217" s="30"/>
      <c r="IM217" s="30"/>
      <c r="IN217" s="30"/>
      <c r="IO217" s="30"/>
      <c r="IP217" s="30"/>
      <c r="IQ217" s="30"/>
      <c r="IR217" s="30"/>
      <c r="IS217" s="30"/>
      <c r="IT217" s="30"/>
      <c r="IU217" s="30"/>
      <c r="IV217" s="30"/>
      <c r="IW217" s="30"/>
      <c r="IX217" s="30"/>
      <c r="IY217" s="30"/>
      <c r="IZ217" s="30"/>
      <c r="JA217" s="30"/>
      <c r="JB217" s="30"/>
      <c r="JC217" s="30"/>
      <c r="JD217" s="30"/>
      <c r="JE217" s="30"/>
      <c r="JF217" s="30"/>
      <c r="JG217" s="30"/>
      <c r="JH217" s="30"/>
      <c r="JI217" s="30"/>
      <c r="JJ217" s="30"/>
      <c r="JK217" s="30"/>
      <c r="JL217" s="30"/>
      <c r="JM217" s="30"/>
      <c r="JN217" s="30"/>
      <c r="JO217" s="30"/>
      <c r="JP217" s="30"/>
      <c r="JQ217" s="30"/>
      <c r="JR217" s="30"/>
      <c r="JS217" s="30"/>
      <c r="JT217" s="30"/>
      <c r="JU217" s="30"/>
      <c r="JV217" s="30"/>
      <c r="JW217" s="30"/>
      <c r="JX217" s="30"/>
      <c r="JY217" s="30"/>
      <c r="JZ217" s="30"/>
      <c r="KA217" s="30"/>
      <c r="KB217" s="30"/>
      <c r="KC217" s="30"/>
      <c r="KD217" s="30"/>
      <c r="KE217" s="30"/>
      <c r="KF217" s="30"/>
      <c r="KG217" s="30"/>
      <c r="KH217" s="30"/>
      <c r="KI217" s="30"/>
      <c r="KJ217" s="30"/>
      <c r="KK217" s="30"/>
      <c r="KL217" s="30"/>
      <c r="KM217" s="30"/>
      <c r="KN217" s="30"/>
      <c r="KO217" s="30"/>
      <c r="KP217" s="30"/>
      <c r="KQ217" s="30"/>
      <c r="KR217" s="30"/>
      <c r="KS217" s="30"/>
      <c r="KT217" s="30"/>
      <c r="KU217" s="30"/>
      <c r="KV217" s="30"/>
      <c r="KW217" s="30"/>
      <c r="KX217" s="30"/>
      <c r="KY217" s="30"/>
      <c r="KZ217" s="30"/>
      <c r="LA217" s="30"/>
      <c r="LB217" s="30"/>
      <c r="LC217" s="30"/>
      <c r="LD217" s="30"/>
      <c r="LE217" s="30"/>
      <c r="LF217" s="30"/>
      <c r="LG217" s="30"/>
      <c r="LH217" s="30"/>
      <c r="LI217" s="30"/>
      <c r="LJ217" s="30"/>
      <c r="LK217" s="30"/>
      <c r="LL217" s="30"/>
      <c r="LM217" s="30"/>
      <c r="LN217" s="30"/>
      <c r="LO217" s="30"/>
      <c r="LP217" s="30"/>
      <c r="LQ217" s="30"/>
      <c r="LR217" s="30"/>
      <c r="LS217" s="30"/>
      <c r="LT217" s="30"/>
      <c r="LU217" s="30"/>
      <c r="LV217" s="30"/>
      <c r="LW217" s="30"/>
      <c r="LX217" s="30"/>
      <c r="LY217" s="30"/>
      <c r="LZ217" s="30"/>
      <c r="MA217" s="30"/>
      <c r="MB217" s="30"/>
      <c r="MC217" s="30"/>
      <c r="MD217" s="30"/>
      <c r="ME217" s="30"/>
      <c r="MF217" s="30"/>
      <c r="MG217" s="30"/>
      <c r="MH217" s="30"/>
      <c r="MI217" s="30"/>
      <c r="MJ217" s="30"/>
      <c r="MK217" s="30"/>
      <c r="ML217" s="30"/>
      <c r="MM217" s="30"/>
      <c r="MN217" s="30"/>
      <c r="MO217" s="30"/>
      <c r="MP217" s="30"/>
      <c r="MQ217" s="30"/>
      <c r="MR217" s="30"/>
      <c r="MS217" s="30"/>
      <c r="MT217" s="30"/>
      <c r="MU217" s="30"/>
      <c r="MV217" s="30"/>
      <c r="MW217" s="30"/>
      <c r="MX217" s="30"/>
      <c r="MY217" s="30"/>
      <c r="MZ217" s="30"/>
      <c r="NA217" s="30"/>
      <c r="NB217" s="30"/>
      <c r="NC217" s="30"/>
      <c r="ND217" s="30"/>
      <c r="NE217" s="30"/>
      <c r="NF217" s="30"/>
      <c r="NG217" s="30"/>
      <c r="NH217" s="30"/>
      <c r="NI217" s="30"/>
      <c r="NJ217" s="30"/>
      <c r="NK217" s="30"/>
      <c r="NL217" s="30"/>
      <c r="NM217" s="30"/>
      <c r="NN217" s="30"/>
      <c r="NO217" s="30"/>
      <c r="NP217" s="30"/>
      <c r="NQ217" s="30"/>
      <c r="NR217" s="30"/>
      <c r="NS217" s="30"/>
      <c r="NT217" s="30"/>
      <c r="NU217" s="30"/>
      <c r="NV217" s="30"/>
      <c r="NW217" s="30"/>
      <c r="NX217" s="30"/>
      <c r="NY217" s="30"/>
      <c r="NZ217" s="30"/>
      <c r="OA217" s="30"/>
      <c r="OB217" s="30"/>
      <c r="OC217" s="30"/>
      <c r="OD217" s="30"/>
      <c r="OE217" s="30"/>
      <c r="OF217" s="30"/>
      <c r="OG217" s="30"/>
      <c r="OH217" s="30"/>
      <c r="OI217" s="30"/>
      <c r="OJ217" s="30"/>
      <c r="OK217" s="30"/>
      <c r="OL217" s="30"/>
      <c r="OM217" s="30"/>
      <c r="ON217" s="30"/>
      <c r="OO217" s="30"/>
      <c r="OP217" s="30"/>
      <c r="OQ217" s="30"/>
      <c r="OR217" s="30"/>
      <c r="OS217" s="30"/>
      <c r="OT217" s="30"/>
      <c r="OU217" s="30"/>
      <c r="OV217" s="30"/>
      <c r="OW217" s="30"/>
      <c r="OX217" s="30"/>
      <c r="OY217" s="30"/>
      <c r="OZ217" s="30"/>
      <c r="PA217" s="30"/>
      <c r="PB217" s="30"/>
      <c r="PC217" s="30"/>
      <c r="PD217" s="30"/>
      <c r="PE217" s="30"/>
      <c r="PF217" s="30"/>
      <c r="PG217" s="30"/>
      <c r="PH217" s="30"/>
      <c r="PI217" s="30"/>
      <c r="PJ217" s="30"/>
      <c r="PK217" s="30"/>
      <c r="PL217" s="30"/>
      <c r="PM217" s="30"/>
      <c r="PN217" s="30"/>
      <c r="PO217" s="30"/>
      <c r="PP217" s="30"/>
      <c r="PQ217" s="30"/>
      <c r="PR217" s="30"/>
      <c r="PS217" s="30"/>
      <c r="PT217" s="30"/>
      <c r="PU217" s="30"/>
      <c r="PV217" s="30"/>
      <c r="PW217" s="30"/>
      <c r="PX217" s="30"/>
      <c r="PY217" s="30"/>
      <c r="PZ217" s="30"/>
      <c r="QA217" s="30"/>
      <c r="QB217" s="30"/>
      <c r="QC217" s="30"/>
      <c r="QD217" s="30"/>
      <c r="QE217" s="30"/>
      <c r="QF217" s="30"/>
      <c r="QG217" s="30"/>
      <c r="QH217" s="30"/>
      <c r="QI217" s="30"/>
      <c r="QJ217" s="30"/>
      <c r="QK217" s="30"/>
      <c r="QL217" s="30"/>
      <c r="QM217" s="30"/>
      <c r="QN217" s="30"/>
      <c r="QO217" s="30"/>
      <c r="QP217" s="30"/>
      <c r="QQ217" s="30"/>
      <c r="QR217" s="30"/>
      <c r="QS217" s="30"/>
      <c r="QT217" s="30"/>
      <c r="QU217" s="30"/>
      <c r="QV217" s="30"/>
      <c r="QW217" s="30"/>
      <c r="QX217" s="30"/>
      <c r="QY217" s="30"/>
      <c r="QZ217" s="30"/>
      <c r="RA217" s="30"/>
      <c r="RB217" s="30"/>
      <c r="RC217" s="30"/>
      <c r="RD217" s="30"/>
      <c r="RE217" s="30"/>
      <c r="RF217" s="30"/>
      <c r="RG217" s="30"/>
      <c r="RH217" s="30"/>
      <c r="RI217" s="30"/>
      <c r="RJ217" s="30"/>
      <c r="RK217" s="30"/>
      <c r="RL217" s="30"/>
      <c r="RM217" s="30"/>
      <c r="RN217" s="30"/>
      <c r="RO217" s="30"/>
      <c r="RP217" s="30"/>
      <c r="RQ217" s="30"/>
      <c r="RR217" s="30"/>
      <c r="RS217" s="30"/>
      <c r="RT217" s="30"/>
      <c r="RU217" s="30"/>
      <c r="RV217" s="30"/>
      <c r="RW217" s="30"/>
      <c r="RX217" s="30"/>
      <c r="RY217" s="30"/>
      <c r="RZ217" s="30"/>
      <c r="SA217" s="30"/>
      <c r="SB217" s="30"/>
      <c r="SC217" s="30"/>
      <c r="SD217" s="30"/>
      <c r="SE217" s="30"/>
      <c r="SF217" s="30"/>
      <c r="SG217" s="30"/>
      <c r="SH217" s="30"/>
      <c r="SI217" s="30"/>
      <c r="SJ217" s="30"/>
      <c r="SK217" s="30"/>
      <c r="SL217" s="30"/>
      <c r="SM217" s="30"/>
      <c r="SN217" s="30"/>
      <c r="SO217" s="30"/>
      <c r="SP217" s="30"/>
      <c r="SQ217" s="30"/>
      <c r="SR217" s="30"/>
      <c r="SS217" s="30"/>
      <c r="ST217" s="30"/>
      <c r="SU217" s="30"/>
      <c r="SV217" s="30"/>
      <c r="SW217" s="30"/>
      <c r="SX217" s="30"/>
      <c r="SY217" s="30"/>
      <c r="SZ217" s="30"/>
      <c r="TA217" s="30"/>
      <c r="TB217" s="30"/>
      <c r="TC217" s="30"/>
      <c r="TD217" s="30"/>
      <c r="TE217" s="30"/>
      <c r="TF217" s="30"/>
      <c r="TG217" s="30"/>
      <c r="TH217" s="30"/>
      <c r="TI217" s="30"/>
      <c r="TJ217" s="30"/>
      <c r="TK217" s="30"/>
      <c r="TL217" s="30"/>
      <c r="TM217" s="30"/>
      <c r="TN217" s="30"/>
      <c r="TO217" s="30"/>
      <c r="TP217" s="30"/>
      <c r="TQ217" s="30"/>
      <c r="TR217" s="30"/>
      <c r="TS217" s="30"/>
      <c r="TT217" s="30"/>
      <c r="TU217" s="30"/>
      <c r="TV217" s="30"/>
      <c r="TW217" s="30"/>
      <c r="TX217" s="30"/>
      <c r="TY217" s="30"/>
      <c r="TZ217" s="30"/>
      <c r="UA217" s="30"/>
      <c r="UB217" s="30"/>
      <c r="UC217" s="30"/>
      <c r="UD217" s="30"/>
      <c r="UE217" s="30"/>
      <c r="UF217" s="30"/>
      <c r="UG217" s="30"/>
      <c r="UH217" s="30"/>
      <c r="UI217" s="30"/>
      <c r="UJ217" s="30"/>
      <c r="UK217" s="30"/>
      <c r="UL217" s="30"/>
      <c r="UM217" s="30"/>
      <c r="UN217" s="30"/>
      <c r="UO217" s="30"/>
      <c r="UP217" s="30"/>
      <c r="UQ217" s="30"/>
      <c r="UR217" s="30"/>
      <c r="US217" s="30"/>
      <c r="UT217" s="30"/>
      <c r="UU217" s="30"/>
      <c r="UV217" s="30"/>
      <c r="UW217" s="30"/>
      <c r="UX217" s="30"/>
      <c r="UY217" s="30"/>
      <c r="UZ217" s="30"/>
      <c r="VA217" s="30"/>
      <c r="VB217" s="30"/>
      <c r="VC217" s="30"/>
      <c r="VD217" s="30"/>
      <c r="VE217" s="30"/>
      <c r="VF217" s="30"/>
      <c r="VG217" s="30"/>
      <c r="VH217" s="30"/>
      <c r="VI217" s="30"/>
      <c r="VJ217" s="30"/>
      <c r="VK217" s="30"/>
      <c r="VL217" s="30"/>
      <c r="VM217" s="30"/>
      <c r="VN217" s="30"/>
      <c r="VO217" s="30"/>
      <c r="VP217" s="30"/>
      <c r="VQ217" s="30"/>
      <c r="VR217" s="30"/>
      <c r="VS217" s="30"/>
      <c r="VT217" s="30"/>
      <c r="VU217" s="30"/>
      <c r="VV217" s="30"/>
      <c r="VW217" s="30"/>
      <c r="VX217" s="30"/>
      <c r="VY217" s="30"/>
      <c r="VZ217" s="30"/>
      <c r="WA217" s="30"/>
      <c r="WB217" s="30"/>
      <c r="WC217" s="30"/>
      <c r="WD217" s="30"/>
      <c r="WE217" s="30"/>
      <c r="WF217" s="30"/>
      <c r="WG217" s="30"/>
      <c r="WH217" s="30"/>
      <c r="WI217" s="30"/>
      <c r="WJ217" s="30"/>
      <c r="WK217" s="30"/>
      <c r="WL217" s="30"/>
      <c r="WM217" s="30"/>
      <c r="WN217" s="30"/>
      <c r="WO217" s="30"/>
      <c r="WP217" s="30"/>
      <c r="WQ217" s="30"/>
      <c r="WR217" s="30"/>
      <c r="WS217" s="30"/>
      <c r="WT217" s="30"/>
      <c r="WU217" s="30"/>
      <c r="WV217" s="30"/>
      <c r="WW217" s="30"/>
      <c r="WX217" s="30"/>
      <c r="WY217" s="30"/>
      <c r="WZ217" s="30"/>
      <c r="XA217" s="30"/>
      <c r="XB217" s="30"/>
      <c r="XC217" s="30"/>
      <c r="XD217" s="30"/>
      <c r="XE217" s="30"/>
      <c r="XF217" s="30"/>
      <c r="XG217" s="30"/>
      <c r="XH217" s="30"/>
      <c r="XI217" s="30"/>
      <c r="XJ217" s="30"/>
      <c r="XK217" s="30"/>
      <c r="XL217" s="30"/>
      <c r="XM217" s="30"/>
      <c r="XN217" s="30"/>
      <c r="XO217" s="30"/>
      <c r="XP217" s="30"/>
      <c r="XQ217" s="30"/>
      <c r="XR217" s="30"/>
      <c r="XS217" s="30"/>
      <c r="XT217" s="30"/>
      <c r="XU217" s="30"/>
      <c r="XV217" s="30"/>
      <c r="XW217" s="30"/>
      <c r="XX217" s="30"/>
      <c r="XY217" s="30"/>
      <c r="XZ217" s="30"/>
      <c r="YA217" s="30"/>
      <c r="YB217" s="30"/>
      <c r="YC217" s="30"/>
      <c r="YD217" s="30"/>
      <c r="YE217" s="30"/>
      <c r="YF217" s="30"/>
      <c r="YG217" s="30"/>
      <c r="YH217" s="30"/>
      <c r="YI217" s="30"/>
      <c r="YJ217" s="30"/>
      <c r="YK217" s="30"/>
      <c r="YL217" s="30"/>
      <c r="YM217" s="30"/>
      <c r="YN217" s="30"/>
      <c r="YO217" s="30"/>
      <c r="YP217" s="30"/>
      <c r="YQ217" s="30"/>
      <c r="YR217" s="30"/>
      <c r="YS217" s="30"/>
      <c r="YT217" s="30"/>
      <c r="YU217" s="30"/>
      <c r="YV217" s="30"/>
      <c r="YW217" s="30"/>
      <c r="YX217" s="30"/>
      <c r="YY217" s="30"/>
      <c r="YZ217" s="30"/>
      <c r="ZA217" s="30"/>
      <c r="ZB217" s="30"/>
      <c r="ZC217" s="30"/>
      <c r="ZD217" s="30"/>
      <c r="ZE217" s="30"/>
      <c r="ZF217" s="30"/>
      <c r="ZG217" s="30"/>
      <c r="ZH217" s="30"/>
      <c r="ZI217" s="30"/>
      <c r="ZJ217" s="30"/>
      <c r="ZK217" s="30"/>
      <c r="ZL217" s="30"/>
      <c r="ZM217" s="30"/>
      <c r="ZN217" s="30"/>
      <c r="ZO217" s="30"/>
      <c r="ZP217" s="30"/>
      <c r="ZQ217" s="30"/>
      <c r="ZR217" s="30"/>
      <c r="ZS217" s="30"/>
      <c r="ZT217" s="30"/>
      <c r="ZU217" s="30"/>
      <c r="ZV217" s="30"/>
      <c r="ZW217" s="30"/>
      <c r="ZX217" s="30"/>
      <c r="ZY217" s="30"/>
      <c r="ZZ217" s="30"/>
      <c r="AAA217" s="30"/>
      <c r="AAB217" s="30"/>
      <c r="AAC217" s="30"/>
      <c r="AAD217" s="30"/>
      <c r="AAE217" s="30"/>
      <c r="AAF217" s="30"/>
      <c r="AAG217" s="30"/>
      <c r="AAH217" s="30"/>
      <c r="AAI217" s="30"/>
      <c r="AAJ217" s="30"/>
      <c r="AAK217" s="30"/>
      <c r="AAL217" s="30"/>
      <c r="AAM217" s="30"/>
      <c r="AAN217" s="30"/>
      <c r="AAO217" s="30"/>
      <c r="AAP217" s="30"/>
      <c r="AAQ217" s="30"/>
      <c r="AAR217" s="30"/>
      <c r="AAS217" s="30"/>
      <c r="AAT217" s="30"/>
      <c r="AAU217" s="30"/>
      <c r="AAV217" s="30"/>
      <c r="AAW217" s="30"/>
      <c r="AAX217" s="30"/>
      <c r="AAY217" s="30"/>
      <c r="AAZ217" s="30"/>
      <c r="ABA217" s="30"/>
      <c r="ABB217" s="30"/>
      <c r="ABC217" s="30"/>
      <c r="ABD217" s="30"/>
      <c r="ABE217" s="30"/>
      <c r="ABF217" s="30"/>
      <c r="ABG217" s="30"/>
      <c r="ABH217" s="30"/>
      <c r="ABI217" s="30"/>
      <c r="ABJ217" s="30"/>
      <c r="ABK217" s="30"/>
      <c r="ABL217" s="30"/>
      <c r="ABM217" s="30"/>
      <c r="ABN217" s="30"/>
      <c r="ABO217" s="30"/>
      <c r="ABP217" s="30"/>
      <c r="ABQ217" s="30"/>
      <c r="ABR217" s="30"/>
      <c r="ABS217" s="30"/>
      <c r="ABT217" s="30"/>
      <c r="ABU217" s="30"/>
      <c r="ABV217" s="30"/>
      <c r="ABW217" s="30"/>
      <c r="ABX217" s="30"/>
      <c r="ABY217" s="30"/>
      <c r="ABZ217" s="30"/>
      <c r="ACA217" s="30"/>
      <c r="ACB217" s="30"/>
      <c r="ACC217" s="30"/>
      <c r="ACD217" s="30"/>
      <c r="ACE217" s="30"/>
      <c r="ACF217" s="30"/>
      <c r="ACG217" s="30"/>
      <c r="ACH217" s="30"/>
      <c r="ACI217" s="30"/>
      <c r="ACJ217" s="30"/>
      <c r="ACK217" s="30"/>
      <c r="ACL217" s="30"/>
      <c r="ACM217" s="30"/>
      <c r="ACN217" s="30"/>
      <c r="ACO217" s="30"/>
      <c r="ACP217" s="30"/>
      <c r="ACQ217" s="30"/>
      <c r="ACR217" s="30"/>
      <c r="ACS217" s="30"/>
      <c r="ACT217" s="30"/>
      <c r="ACU217" s="30"/>
      <c r="ACV217" s="30"/>
      <c r="ACW217" s="30"/>
      <c r="ACX217" s="30"/>
      <c r="ACY217" s="30"/>
      <c r="ACZ217" s="30"/>
      <c r="ADA217" s="30"/>
      <c r="ADB217" s="30"/>
      <c r="ADC217" s="30"/>
      <c r="ADD217" s="30"/>
      <c r="ADE217" s="30"/>
      <c r="ADF217" s="30"/>
      <c r="ADG217" s="30"/>
      <c r="ADH217" s="30"/>
      <c r="ADI217" s="30"/>
      <c r="ADJ217" s="30"/>
      <c r="ADK217" s="30"/>
      <c r="ADL217" s="30"/>
      <c r="ADM217" s="30"/>
      <c r="ADN217" s="30"/>
      <c r="ADO217" s="30"/>
      <c r="ADP217" s="30"/>
      <c r="ADQ217" s="30"/>
      <c r="ADR217" s="30"/>
      <c r="ADS217" s="30"/>
      <c r="ADT217" s="30"/>
      <c r="ADU217" s="30"/>
      <c r="ADV217" s="30"/>
      <c r="ADW217" s="30"/>
      <c r="ADX217" s="30"/>
      <c r="ADY217" s="30"/>
      <c r="ADZ217" s="30"/>
      <c r="AEA217" s="30"/>
      <c r="AEB217" s="30"/>
      <c r="AEC217" s="30"/>
      <c r="AED217" s="30"/>
      <c r="AEE217" s="30"/>
      <c r="AEF217" s="30"/>
      <c r="AEG217" s="30"/>
      <c r="AEH217" s="30"/>
      <c r="AEI217" s="30"/>
      <c r="AEJ217" s="30"/>
      <c r="AEK217" s="30"/>
      <c r="AEL217" s="30"/>
      <c r="AEM217" s="30"/>
      <c r="AEN217" s="30"/>
      <c r="AEO217" s="30"/>
      <c r="AEP217" s="30"/>
      <c r="AEQ217" s="30"/>
      <c r="AER217" s="30"/>
      <c r="AES217" s="30"/>
      <c r="AET217" s="30"/>
      <c r="AEU217" s="30"/>
      <c r="AEV217" s="30"/>
      <c r="AEW217" s="30"/>
      <c r="AEX217" s="30"/>
      <c r="AEY217" s="30"/>
      <c r="AEZ217" s="30"/>
      <c r="AFA217" s="30"/>
      <c r="AFB217" s="30"/>
      <c r="AFC217" s="30"/>
      <c r="AFD217" s="30"/>
      <c r="AFE217" s="30"/>
      <c r="AFF217" s="30"/>
      <c r="AFG217" s="30"/>
      <c r="AFH217" s="30"/>
      <c r="AFI217" s="30"/>
      <c r="AFJ217" s="30"/>
      <c r="AFK217" s="30"/>
      <c r="AFL217" s="30"/>
      <c r="AFM217" s="30"/>
      <c r="AFN217" s="30"/>
      <c r="AFO217" s="30"/>
      <c r="AFP217" s="30"/>
      <c r="AFQ217" s="30"/>
      <c r="AFR217" s="30"/>
      <c r="AFS217" s="30"/>
      <c r="AFT217" s="30"/>
      <c r="AFU217" s="30"/>
      <c r="AFV217" s="30"/>
      <c r="AFW217" s="30"/>
      <c r="AFX217" s="30"/>
      <c r="AFY217" s="30"/>
      <c r="AFZ217" s="30"/>
      <c r="AGA217" s="30"/>
      <c r="AGB217" s="30"/>
      <c r="AGC217" s="30"/>
      <c r="AGD217" s="30"/>
      <c r="AGE217" s="30"/>
      <c r="AGF217" s="30"/>
      <c r="AGG217" s="30"/>
      <c r="AGH217" s="30"/>
      <c r="AGI217" s="30"/>
      <c r="AGJ217" s="30"/>
      <c r="AGK217" s="30"/>
      <c r="AGL217" s="30"/>
      <c r="AGM217" s="30"/>
      <c r="AGN217" s="30"/>
      <c r="AGO217" s="30"/>
      <c r="AGP217" s="30"/>
      <c r="AGQ217" s="30"/>
      <c r="AGR217" s="30"/>
      <c r="AGS217" s="30"/>
      <c r="AGT217" s="30"/>
      <c r="AGU217" s="30"/>
      <c r="AGV217" s="30"/>
      <c r="AGW217" s="30"/>
      <c r="AGX217" s="30"/>
      <c r="AGY217" s="30"/>
      <c r="AGZ217" s="30"/>
      <c r="AHA217" s="30"/>
      <c r="AHB217" s="30"/>
      <c r="AHC217" s="30"/>
      <c r="AHD217" s="30"/>
      <c r="AHE217" s="30"/>
      <c r="AHF217" s="30"/>
      <c r="AHG217" s="30"/>
      <c r="AHH217" s="30"/>
      <c r="AHI217" s="30"/>
      <c r="AHJ217" s="30"/>
      <c r="AHK217" s="30"/>
      <c r="AHL217" s="30"/>
      <c r="AHM217" s="30"/>
      <c r="AHN217" s="30"/>
      <c r="AHO217" s="30"/>
      <c r="AHP217" s="30"/>
      <c r="AHQ217" s="30"/>
      <c r="AHR217" s="30"/>
      <c r="AHS217" s="30"/>
      <c r="AHT217" s="30"/>
      <c r="AHU217" s="30"/>
      <c r="AHV217" s="30"/>
      <c r="AHW217" s="30"/>
      <c r="AHX217" s="30"/>
      <c r="AHY217" s="30"/>
      <c r="AHZ217" s="30"/>
      <c r="AIA217" s="30"/>
      <c r="AIB217" s="30"/>
      <c r="AIC217" s="30"/>
      <c r="AID217" s="30"/>
      <c r="AIE217" s="30"/>
      <c r="AIF217" s="30"/>
      <c r="AIG217" s="30"/>
      <c r="AIH217" s="30"/>
      <c r="AII217" s="30"/>
      <c r="AIJ217" s="30"/>
      <c r="AIK217" s="30"/>
      <c r="AIL217" s="30"/>
      <c r="AIM217" s="30"/>
      <c r="AIN217" s="30"/>
      <c r="AIO217" s="30"/>
      <c r="AIP217" s="30"/>
      <c r="AIQ217" s="30"/>
      <c r="AIR217" s="30"/>
      <c r="AIS217" s="30"/>
      <c r="AIT217" s="30"/>
      <c r="AIU217" s="30"/>
      <c r="AIV217" s="30"/>
      <c r="AIW217" s="30"/>
      <c r="AIX217" s="30"/>
      <c r="AIY217" s="30"/>
      <c r="AIZ217" s="30"/>
      <c r="AJA217" s="30"/>
      <c r="AJB217" s="30"/>
      <c r="AJC217" s="30"/>
      <c r="AJD217" s="30"/>
      <c r="AJE217" s="30"/>
      <c r="AJF217" s="30"/>
      <c r="AJG217" s="30"/>
      <c r="AJH217" s="30"/>
      <c r="AJI217" s="30"/>
      <c r="AJJ217" s="30"/>
      <c r="AJK217" s="30"/>
      <c r="AJL217" s="30"/>
      <c r="AJM217" s="30"/>
      <c r="AJN217" s="30"/>
      <c r="AJO217" s="30"/>
      <c r="AJP217" s="30"/>
      <c r="AJQ217" s="30"/>
      <c r="AJR217" s="30"/>
      <c r="AJS217" s="30"/>
      <c r="AJT217" s="30"/>
      <c r="AJU217" s="30"/>
      <c r="AJV217" s="30"/>
      <c r="AJW217" s="30"/>
      <c r="AJX217" s="30"/>
      <c r="AJY217" s="30"/>
      <c r="AJZ217" s="30"/>
      <c r="AKA217" s="30"/>
      <c r="AKB217" s="30"/>
      <c r="AKC217" s="30"/>
      <c r="AKD217" s="30"/>
      <c r="AKE217" s="30"/>
      <c r="AKF217" s="30"/>
      <c r="AKG217" s="30"/>
      <c r="AKH217" s="30"/>
      <c r="AKI217" s="30"/>
      <c r="AKJ217" s="30"/>
      <c r="AKK217" s="30"/>
      <c r="AKL217" s="30"/>
      <c r="AKM217" s="30"/>
      <c r="AKN217" s="30"/>
      <c r="AKO217" s="30"/>
      <c r="AKP217" s="30"/>
      <c r="AKQ217" s="30"/>
      <c r="AKR217" s="30"/>
      <c r="AKS217" s="30"/>
      <c r="AKT217" s="30"/>
      <c r="AKU217" s="30"/>
      <c r="AKV217" s="30"/>
      <c r="AKW217" s="30"/>
      <c r="AKX217" s="30"/>
      <c r="AKY217" s="30"/>
      <c r="AKZ217" s="30"/>
      <c r="ALA217" s="30"/>
      <c r="ALB217" s="30"/>
      <c r="ALC217" s="30"/>
      <c r="ALD217" s="30"/>
      <c r="ALE217" s="30"/>
      <c r="ALF217" s="30"/>
      <c r="ALG217" s="30"/>
      <c r="ALH217" s="30"/>
      <c r="ALI217" s="30"/>
      <c r="ALJ217" s="30"/>
      <c r="ALK217" s="30"/>
      <c r="ALL217" s="30"/>
      <c r="ALM217" s="30"/>
      <c r="ALN217" s="30"/>
      <c r="ALO217" s="30"/>
      <c r="ALP217" s="30"/>
      <c r="ALQ217" s="30"/>
      <c r="ALR217" s="30"/>
      <c r="ALS217" s="30"/>
      <c r="ALT217" s="30"/>
      <c r="ALU217" s="30"/>
      <c r="ALV217" s="30"/>
      <c r="ALW217" s="30"/>
      <c r="ALX217" s="30"/>
      <c r="ALY217" s="30"/>
      <c r="ALZ217" s="30"/>
      <c r="AMA217" s="30"/>
      <c r="AMB217" s="30"/>
      <c r="AMC217" s="30"/>
      <c r="AMD217" s="30"/>
      <c r="AME217" s="30"/>
      <c r="AMF217" s="30"/>
      <c r="AMG217" s="30"/>
      <c r="AMH217" s="30"/>
      <c r="AMI217" s="30"/>
      <c r="AMJ217" s="30"/>
    </row>
    <row r="218" spans="1:1024" ht="16.899999999999999" customHeight="1" x14ac:dyDescent="0.25">
      <c r="A218" s="30" t="s">
        <v>259</v>
      </c>
      <c r="C218" s="43">
        <v>8</v>
      </c>
      <c r="D218" s="43">
        <v>8</v>
      </c>
      <c r="F218" s="30" t="s">
        <v>18</v>
      </c>
      <c r="H218" s="45"/>
      <c r="J218" s="46"/>
      <c r="K218" s="46"/>
      <c r="M218" s="30">
        <v>250</v>
      </c>
      <c r="N218" s="30">
        <f>O218+X218+BM218+CE218</f>
        <v>0</v>
      </c>
      <c r="O218" s="7">
        <f>SUM(P218:V218)</f>
        <v>0</v>
      </c>
      <c r="P218" s="8"/>
      <c r="Q218" s="8"/>
      <c r="R218" s="8"/>
      <c r="S218" s="8"/>
      <c r="T218" s="8"/>
      <c r="U218" s="8"/>
      <c r="V218" s="8"/>
      <c r="W218" s="9" t="s">
        <v>353</v>
      </c>
      <c r="X218" s="18">
        <f>SUM(Z218:BK218)</f>
        <v>0</v>
      </c>
      <c r="Y218" s="93"/>
      <c r="Z218" s="20">
        <v>0</v>
      </c>
      <c r="AA218" s="20"/>
      <c r="AB218" s="20"/>
      <c r="AC218" s="20"/>
      <c r="AD218" s="20"/>
      <c r="AE218" s="20"/>
      <c r="AF218" s="20"/>
      <c r="AG218" s="20"/>
      <c r="AH218" s="20"/>
      <c r="AI218" s="19"/>
      <c r="AJ218" s="20"/>
      <c r="AK218" s="20"/>
      <c r="AL218" s="20"/>
      <c r="AM218" s="20"/>
      <c r="AN218" s="20"/>
      <c r="AO218" s="20"/>
      <c r="AP218" s="20"/>
      <c r="AQ218" s="19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19"/>
      <c r="BC218" s="20"/>
      <c r="BD218" s="20"/>
      <c r="BE218" s="20"/>
      <c r="BF218" s="20"/>
      <c r="BG218" s="20"/>
      <c r="BH218" s="20"/>
      <c r="BI218" s="20"/>
      <c r="BJ218" s="20"/>
      <c r="BK218" s="20"/>
      <c r="BL218" s="85" t="s">
        <v>449</v>
      </c>
      <c r="BM218" s="21">
        <f>SUM(BN218:CC218)</f>
        <v>0</v>
      </c>
      <c r="BN218" s="10">
        <v>0</v>
      </c>
      <c r="BO218" s="10">
        <v>0</v>
      </c>
      <c r="BP218" s="10">
        <v>0</v>
      </c>
      <c r="BQ218" s="10">
        <v>0</v>
      </c>
      <c r="BR218" s="10">
        <v>0</v>
      </c>
      <c r="BS218" s="10">
        <v>0</v>
      </c>
      <c r="BT218" s="10">
        <v>0</v>
      </c>
      <c r="BU218" s="10">
        <v>0</v>
      </c>
      <c r="BV218" s="10">
        <v>0</v>
      </c>
      <c r="BW218" s="10">
        <v>0</v>
      </c>
      <c r="BX218" s="10">
        <v>0</v>
      </c>
      <c r="BY218" s="10">
        <v>0</v>
      </c>
      <c r="BZ218" s="10">
        <v>0</v>
      </c>
      <c r="CA218" s="10">
        <v>0</v>
      </c>
      <c r="CB218" s="10">
        <v>0</v>
      </c>
      <c r="CC218" s="10">
        <v>0</v>
      </c>
      <c r="CD218" s="32" t="s">
        <v>354</v>
      </c>
      <c r="CE218" s="11">
        <f>SUM(CF218,CO218)</f>
        <v>0</v>
      </c>
      <c r="CF218" s="12">
        <f>SUM(CG218:CN218)</f>
        <v>0</v>
      </c>
      <c r="CG218" s="13">
        <v>0</v>
      </c>
      <c r="CH218" s="13">
        <v>0</v>
      </c>
      <c r="CI218" s="13">
        <v>0</v>
      </c>
      <c r="CJ218" s="13">
        <v>0</v>
      </c>
      <c r="CK218" s="13">
        <v>0</v>
      </c>
      <c r="CL218" s="13">
        <v>0</v>
      </c>
      <c r="CM218" s="13">
        <v>0</v>
      </c>
      <c r="CN218" s="13">
        <v>0</v>
      </c>
      <c r="CO218" s="12">
        <f>SUM(CP218:CY218)</f>
        <v>0</v>
      </c>
      <c r="CP218" s="13">
        <v>0</v>
      </c>
      <c r="CQ218" s="13">
        <v>0</v>
      </c>
      <c r="CR218" s="13">
        <v>0</v>
      </c>
      <c r="CS218" s="13">
        <v>0</v>
      </c>
      <c r="CT218" s="13">
        <v>0</v>
      </c>
      <c r="CU218" s="13">
        <v>0</v>
      </c>
      <c r="CV218" s="13">
        <v>0</v>
      </c>
      <c r="CW218" s="13">
        <v>0</v>
      </c>
      <c r="CX218" s="13">
        <v>0</v>
      </c>
      <c r="CY218" s="13">
        <v>0</v>
      </c>
      <c r="CZ218" s="13" t="s">
        <v>355</v>
      </c>
    </row>
    <row r="219" spans="1:1024" ht="16.899999999999999" customHeight="1" x14ac:dyDescent="0.25">
      <c r="A219" s="30" t="s">
        <v>162</v>
      </c>
      <c r="C219" s="43">
        <v>9</v>
      </c>
      <c r="D219" s="43">
        <v>9</v>
      </c>
      <c r="F219" s="30" t="s">
        <v>18</v>
      </c>
      <c r="H219" s="45"/>
      <c r="J219" s="46"/>
      <c r="K219" s="46"/>
      <c r="M219" s="30">
        <v>149</v>
      </c>
      <c r="N219" s="30">
        <f>O219+X219+BM219+CE219</f>
        <v>76</v>
      </c>
      <c r="O219" s="7">
        <f>SUM(P219:V219)</f>
        <v>37</v>
      </c>
      <c r="P219" s="8">
        <v>4</v>
      </c>
      <c r="Q219" s="8">
        <v>4</v>
      </c>
      <c r="R219" s="8">
        <v>2</v>
      </c>
      <c r="S219" s="8">
        <v>4</v>
      </c>
      <c r="T219" s="8">
        <v>8</v>
      </c>
      <c r="U219" s="8">
        <v>10</v>
      </c>
      <c r="V219" s="8">
        <v>5</v>
      </c>
      <c r="W219" s="9" t="s">
        <v>345</v>
      </c>
      <c r="X219" s="18">
        <f>SUM(Z219:BK219)</f>
        <v>0</v>
      </c>
      <c r="Y219" s="93"/>
      <c r="Z219" s="20">
        <v>0</v>
      </c>
      <c r="AA219" s="20">
        <v>0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19"/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19"/>
      <c r="AR219" s="20">
        <v>0</v>
      </c>
      <c r="AS219" s="20">
        <v>0</v>
      </c>
      <c r="AT219" s="20">
        <v>0</v>
      </c>
      <c r="AU219" s="20">
        <v>0</v>
      </c>
      <c r="AV219" s="20">
        <v>0</v>
      </c>
      <c r="AW219" s="20">
        <v>0</v>
      </c>
      <c r="AX219" s="20">
        <v>0</v>
      </c>
      <c r="AY219" s="20">
        <v>0</v>
      </c>
      <c r="AZ219" s="20">
        <v>0</v>
      </c>
      <c r="BA219" s="20">
        <v>0</v>
      </c>
      <c r="BB219" s="19"/>
      <c r="BC219" s="20">
        <v>0</v>
      </c>
      <c r="BD219" s="20">
        <v>0</v>
      </c>
      <c r="BE219" s="20">
        <v>0</v>
      </c>
      <c r="BF219" s="20">
        <v>0</v>
      </c>
      <c r="BG219" s="20">
        <v>0</v>
      </c>
      <c r="BH219" s="20">
        <v>0</v>
      </c>
      <c r="BI219" s="20">
        <v>0</v>
      </c>
      <c r="BJ219" s="20">
        <v>0</v>
      </c>
      <c r="BK219" s="20">
        <v>0</v>
      </c>
      <c r="BL219" s="85" t="s">
        <v>343</v>
      </c>
      <c r="BM219" s="21">
        <f>SUM(BN219:CC219)</f>
        <v>20</v>
      </c>
      <c r="BN219" s="10">
        <v>0</v>
      </c>
      <c r="BO219" s="10">
        <v>1</v>
      </c>
      <c r="BP219" s="10">
        <v>1</v>
      </c>
      <c r="BQ219" s="10">
        <v>1</v>
      </c>
      <c r="BR219" s="10">
        <v>2</v>
      </c>
      <c r="BS219" s="10">
        <v>1</v>
      </c>
      <c r="BT219" s="10">
        <v>1</v>
      </c>
      <c r="BU219" s="10">
        <v>1</v>
      </c>
      <c r="BV219" s="10">
        <v>2</v>
      </c>
      <c r="BW219" s="10">
        <v>2</v>
      </c>
      <c r="BX219" s="10">
        <v>1</v>
      </c>
      <c r="BY219" s="10">
        <v>2</v>
      </c>
      <c r="BZ219" s="10">
        <v>1</v>
      </c>
      <c r="CA219" s="10">
        <v>2</v>
      </c>
      <c r="CB219" s="10">
        <v>1</v>
      </c>
      <c r="CC219" s="10">
        <v>1</v>
      </c>
      <c r="CD219" s="32" t="s">
        <v>349</v>
      </c>
      <c r="CE219" s="11">
        <f>SUM(CF219,CO219)</f>
        <v>19</v>
      </c>
      <c r="CF219" s="12">
        <f>SUM(CG219:CN219)</f>
        <v>13</v>
      </c>
      <c r="CG219" s="13">
        <v>1</v>
      </c>
      <c r="CH219" s="13">
        <v>1</v>
      </c>
      <c r="CI219" s="13">
        <v>0</v>
      </c>
      <c r="CJ219" s="13">
        <v>2</v>
      </c>
      <c r="CK219" s="13">
        <v>2</v>
      </c>
      <c r="CL219" s="13">
        <v>2</v>
      </c>
      <c r="CM219" s="13">
        <v>3</v>
      </c>
      <c r="CN219" s="13">
        <v>2</v>
      </c>
      <c r="CO219" s="12">
        <f>SUM(CP219:CY219)</f>
        <v>6</v>
      </c>
      <c r="CP219" s="13">
        <v>2</v>
      </c>
      <c r="CQ219" s="13">
        <v>0</v>
      </c>
      <c r="CR219" s="13">
        <v>0</v>
      </c>
      <c r="CS219" s="13">
        <v>0</v>
      </c>
      <c r="CT219" s="13">
        <v>2</v>
      </c>
      <c r="CU219" s="13">
        <v>0</v>
      </c>
      <c r="CV219" s="13">
        <v>0</v>
      </c>
      <c r="CW219" s="13">
        <v>0</v>
      </c>
      <c r="CX219" s="13">
        <v>2</v>
      </c>
      <c r="CY219" s="13">
        <v>0</v>
      </c>
      <c r="CZ219" s="13" t="s">
        <v>347</v>
      </c>
      <c r="DA219" s="43">
        <v>1</v>
      </c>
      <c r="DB219" s="43" t="s">
        <v>453</v>
      </c>
    </row>
    <row r="220" spans="1:1024" ht="16.899999999999999" customHeight="1" x14ac:dyDescent="0.25">
      <c r="A220" s="30" t="s">
        <v>142</v>
      </c>
      <c r="C220" s="43">
        <v>9</v>
      </c>
      <c r="D220" s="43">
        <v>9</v>
      </c>
      <c r="F220" s="30" t="s">
        <v>18</v>
      </c>
      <c r="H220" s="45"/>
      <c r="J220" s="46"/>
      <c r="K220" s="46"/>
      <c r="M220" s="30">
        <v>129</v>
      </c>
      <c r="N220" s="30">
        <f>O220+X220+BM220+CE220</f>
        <v>69</v>
      </c>
      <c r="O220" s="7">
        <f>SUM(P220:V220)</f>
        <v>24</v>
      </c>
      <c r="P220" s="8">
        <v>4</v>
      </c>
      <c r="Q220" s="8">
        <v>4</v>
      </c>
      <c r="R220" s="8">
        <v>2</v>
      </c>
      <c r="S220" s="8">
        <v>4</v>
      </c>
      <c r="T220" s="8">
        <v>0</v>
      </c>
      <c r="U220" s="8">
        <v>10</v>
      </c>
      <c r="V220" s="8">
        <v>0</v>
      </c>
      <c r="W220" s="9" t="s">
        <v>345</v>
      </c>
      <c r="X220" s="18">
        <f>SUM(Z220:BK220)</f>
        <v>0</v>
      </c>
      <c r="Y220" s="93"/>
      <c r="Z220" s="20">
        <v>0</v>
      </c>
      <c r="AA220" s="20">
        <v>0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19"/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19"/>
      <c r="AR220" s="20">
        <v>0</v>
      </c>
      <c r="AS220" s="20">
        <v>0</v>
      </c>
      <c r="AT220" s="20">
        <v>0</v>
      </c>
      <c r="AU220" s="20"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v>0</v>
      </c>
      <c r="BA220" s="20">
        <v>0</v>
      </c>
      <c r="BB220" s="19"/>
      <c r="BC220" s="20">
        <v>0</v>
      </c>
      <c r="BD220" s="20">
        <v>0</v>
      </c>
      <c r="BE220" s="20">
        <v>0</v>
      </c>
      <c r="BF220" s="20">
        <v>0</v>
      </c>
      <c r="BG220" s="20">
        <v>0</v>
      </c>
      <c r="BH220" s="20">
        <v>0</v>
      </c>
      <c r="BI220" s="20">
        <v>0</v>
      </c>
      <c r="BJ220" s="20">
        <v>0</v>
      </c>
      <c r="BK220" s="20">
        <v>0</v>
      </c>
      <c r="BL220" s="85" t="s">
        <v>343</v>
      </c>
      <c r="BM220" s="21">
        <f>SUM(BN220:CC220)</f>
        <v>9</v>
      </c>
      <c r="BN220" s="10">
        <v>1</v>
      </c>
      <c r="BO220" s="10">
        <v>0</v>
      </c>
      <c r="BP220" s="10">
        <v>0</v>
      </c>
      <c r="BQ220" s="10">
        <v>0</v>
      </c>
      <c r="BR220" s="10">
        <v>0</v>
      </c>
      <c r="BS220" s="10">
        <v>0</v>
      </c>
      <c r="BT220" s="10">
        <v>0</v>
      </c>
      <c r="BU220" s="10">
        <v>0</v>
      </c>
      <c r="BV220" s="10">
        <v>1</v>
      </c>
      <c r="BW220" s="10">
        <v>1</v>
      </c>
      <c r="BX220" s="10">
        <v>1</v>
      </c>
      <c r="BY220" s="10">
        <v>1</v>
      </c>
      <c r="BZ220" s="10">
        <v>1</v>
      </c>
      <c r="CA220" s="10">
        <v>1</v>
      </c>
      <c r="CB220" s="10">
        <v>1</v>
      </c>
      <c r="CC220" s="10">
        <v>1</v>
      </c>
      <c r="CD220" s="32" t="s">
        <v>340</v>
      </c>
      <c r="CE220" s="11">
        <f>SUM(CF220,CO220)</f>
        <v>36</v>
      </c>
      <c r="CF220" s="12">
        <f>SUM(CG220:CN220)</f>
        <v>16</v>
      </c>
      <c r="CG220" s="13">
        <v>1</v>
      </c>
      <c r="CH220" s="13">
        <v>1</v>
      </c>
      <c r="CI220" s="13">
        <v>2</v>
      </c>
      <c r="CJ220" s="13">
        <v>2</v>
      </c>
      <c r="CK220" s="13">
        <v>3</v>
      </c>
      <c r="CL220" s="13">
        <v>1</v>
      </c>
      <c r="CM220" s="13">
        <v>3</v>
      </c>
      <c r="CN220" s="13">
        <v>3</v>
      </c>
      <c r="CO220" s="12">
        <f>SUM(CP220:CY220)</f>
        <v>20</v>
      </c>
      <c r="CP220" s="13">
        <v>2</v>
      </c>
      <c r="CQ220" s="13">
        <v>2</v>
      </c>
      <c r="CR220" s="13">
        <v>0</v>
      </c>
      <c r="CS220" s="13">
        <v>0</v>
      </c>
      <c r="CT220" s="13">
        <v>2</v>
      </c>
      <c r="CU220" s="13">
        <v>2</v>
      </c>
      <c r="CV220" s="13">
        <v>3</v>
      </c>
      <c r="CW220" s="13">
        <v>2</v>
      </c>
      <c r="CX220" s="13">
        <v>5</v>
      </c>
      <c r="CY220" s="13">
        <v>2</v>
      </c>
      <c r="CZ220" s="13" t="s">
        <v>341</v>
      </c>
      <c r="DA220" s="43">
        <v>1</v>
      </c>
      <c r="DB220" s="43" t="s">
        <v>453</v>
      </c>
    </row>
    <row r="221" spans="1:1024" ht="16.899999999999999" customHeight="1" x14ac:dyDescent="0.25">
      <c r="A221" s="30" t="s">
        <v>188</v>
      </c>
      <c r="C221" s="43">
        <v>9</v>
      </c>
      <c r="D221" s="43">
        <v>9</v>
      </c>
      <c r="F221" s="30" t="s">
        <v>18</v>
      </c>
      <c r="H221" s="45"/>
      <c r="J221" s="46"/>
      <c r="K221" s="46"/>
      <c r="M221" s="30">
        <v>176</v>
      </c>
      <c r="N221" s="30">
        <f>O221+X221+BM221+CE221</f>
        <v>68</v>
      </c>
      <c r="O221" s="7">
        <f>SUM(P221:V221)</f>
        <v>14</v>
      </c>
      <c r="P221" s="8">
        <v>4</v>
      </c>
      <c r="Q221" s="8">
        <v>4</v>
      </c>
      <c r="R221" s="8">
        <v>2</v>
      </c>
      <c r="S221" s="8">
        <v>4</v>
      </c>
      <c r="T221" s="8"/>
      <c r="U221" s="8"/>
      <c r="V221" s="8"/>
      <c r="W221" s="9" t="s">
        <v>345</v>
      </c>
      <c r="X221" s="18">
        <f>SUM(Z221:BK221)</f>
        <v>9</v>
      </c>
      <c r="Y221" s="93"/>
      <c r="Z221" s="20">
        <v>1</v>
      </c>
      <c r="AA221" s="20">
        <v>1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19"/>
      <c r="AJ221" s="20">
        <v>0</v>
      </c>
      <c r="AK221" s="20">
        <v>0</v>
      </c>
      <c r="AL221" s="20">
        <v>1</v>
      </c>
      <c r="AM221" s="20">
        <v>3</v>
      </c>
      <c r="AN221" s="20">
        <v>0</v>
      </c>
      <c r="AO221" s="20">
        <v>0</v>
      </c>
      <c r="AP221" s="20">
        <v>3</v>
      </c>
      <c r="AQ221" s="19"/>
      <c r="AR221" s="20">
        <v>0</v>
      </c>
      <c r="AS221" s="20">
        <v>0</v>
      </c>
      <c r="AT221" s="20">
        <v>0</v>
      </c>
      <c r="AU221" s="20">
        <v>0</v>
      </c>
      <c r="AV221" s="20">
        <v>0</v>
      </c>
      <c r="AW221" s="20">
        <v>0</v>
      </c>
      <c r="AX221" s="20">
        <v>0</v>
      </c>
      <c r="AY221" s="20">
        <v>0</v>
      </c>
      <c r="AZ221" s="20">
        <v>0</v>
      </c>
      <c r="BA221" s="20">
        <v>0</v>
      </c>
      <c r="BB221" s="19"/>
      <c r="BC221" s="20">
        <v>0</v>
      </c>
      <c r="BD221" s="20">
        <v>0</v>
      </c>
      <c r="BE221" s="20">
        <v>0</v>
      </c>
      <c r="BF221" s="20">
        <v>0</v>
      </c>
      <c r="BG221" s="20">
        <v>0</v>
      </c>
      <c r="BH221" s="20">
        <v>0</v>
      </c>
      <c r="BI221" s="20">
        <v>0</v>
      </c>
      <c r="BJ221" s="20">
        <v>0</v>
      </c>
      <c r="BK221" s="20">
        <v>0</v>
      </c>
      <c r="BL221" s="85" t="s">
        <v>350</v>
      </c>
      <c r="BM221" s="21">
        <f>SUM(BN221:CC221)</f>
        <v>23</v>
      </c>
      <c r="BN221" s="10">
        <v>0</v>
      </c>
      <c r="BO221" s="10">
        <v>1</v>
      </c>
      <c r="BP221" s="10">
        <v>1</v>
      </c>
      <c r="BQ221" s="10">
        <v>1</v>
      </c>
      <c r="BR221" s="10">
        <v>2</v>
      </c>
      <c r="BS221" s="10">
        <v>2</v>
      </c>
      <c r="BT221" s="10">
        <v>1</v>
      </c>
      <c r="BU221" s="10">
        <v>1</v>
      </c>
      <c r="BV221" s="10">
        <v>1</v>
      </c>
      <c r="BW221" s="10">
        <v>2</v>
      </c>
      <c r="BX221" s="10">
        <v>2</v>
      </c>
      <c r="BY221" s="10">
        <v>2</v>
      </c>
      <c r="BZ221" s="10">
        <v>2</v>
      </c>
      <c r="CA221" s="10">
        <v>2</v>
      </c>
      <c r="CB221" s="10">
        <v>2</v>
      </c>
      <c r="CC221" s="10">
        <v>1</v>
      </c>
      <c r="CD221" s="32" t="s">
        <v>349</v>
      </c>
      <c r="CE221" s="11">
        <f>SUM(CF221,CO221)</f>
        <v>22</v>
      </c>
      <c r="CF221" s="12">
        <f>SUM(CG221:CN221)</f>
        <v>12</v>
      </c>
      <c r="CG221" s="13">
        <v>0</v>
      </c>
      <c r="CH221" s="13">
        <v>0</v>
      </c>
      <c r="CI221" s="13">
        <v>0</v>
      </c>
      <c r="CJ221" s="13">
        <v>0</v>
      </c>
      <c r="CK221" s="13">
        <v>4</v>
      </c>
      <c r="CL221" s="13">
        <v>3</v>
      </c>
      <c r="CM221" s="13">
        <v>3</v>
      </c>
      <c r="CN221" s="13">
        <v>2</v>
      </c>
      <c r="CO221" s="12">
        <f>SUM(CP221:CY221)</f>
        <v>10</v>
      </c>
      <c r="CP221" s="13">
        <v>2</v>
      </c>
      <c r="CQ221" s="13">
        <v>2</v>
      </c>
      <c r="CR221" s="13">
        <v>2</v>
      </c>
      <c r="CS221" s="13">
        <v>0</v>
      </c>
      <c r="CT221" s="13">
        <v>2</v>
      </c>
      <c r="CU221" s="13">
        <v>0</v>
      </c>
      <c r="CV221" s="13">
        <v>0</v>
      </c>
      <c r="CW221" s="13">
        <v>0</v>
      </c>
      <c r="CX221" s="13">
        <v>0</v>
      </c>
      <c r="CY221" s="13">
        <v>2</v>
      </c>
      <c r="CZ221" s="13" t="s">
        <v>338</v>
      </c>
      <c r="DA221" s="43">
        <v>1</v>
      </c>
      <c r="DB221" s="43" t="s">
        <v>453</v>
      </c>
    </row>
    <row r="222" spans="1:1024" ht="16.899999999999999" customHeight="1" x14ac:dyDescent="0.25">
      <c r="A222" s="30" t="s">
        <v>89</v>
      </c>
      <c r="C222" s="43">
        <v>9</v>
      </c>
      <c r="D222" s="43">
        <v>9</v>
      </c>
      <c r="F222" s="30" t="s">
        <v>18</v>
      </c>
      <c r="H222" s="45"/>
      <c r="J222" s="46"/>
      <c r="K222" s="46"/>
      <c r="M222" s="30">
        <v>79</v>
      </c>
      <c r="N222" s="30">
        <f>O222+X222+BM222+CE222</f>
        <v>61</v>
      </c>
      <c r="O222" s="7">
        <f>SUM(P222:V222)</f>
        <v>25</v>
      </c>
      <c r="P222" s="8">
        <v>4</v>
      </c>
      <c r="Q222" s="8">
        <v>4</v>
      </c>
      <c r="R222" s="8">
        <v>2</v>
      </c>
      <c r="S222" s="8">
        <v>2</v>
      </c>
      <c r="T222" s="8">
        <v>8</v>
      </c>
      <c r="U222" s="8"/>
      <c r="V222" s="8">
        <v>5</v>
      </c>
      <c r="W222" s="9" t="s">
        <v>332</v>
      </c>
      <c r="X222" s="18">
        <f>SUM(Z222:BK222)</f>
        <v>0</v>
      </c>
      <c r="Y222" s="19"/>
      <c r="Z222" s="20">
        <v>0</v>
      </c>
      <c r="AA222" s="20">
        <v>0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19"/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19"/>
      <c r="AR222" s="20">
        <v>0</v>
      </c>
      <c r="AS222" s="20">
        <v>0</v>
      </c>
      <c r="AT222" s="20">
        <v>0</v>
      </c>
      <c r="AU222" s="20"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v>0</v>
      </c>
      <c r="BA222" s="20">
        <v>0</v>
      </c>
      <c r="BB222" s="19"/>
      <c r="BC222" s="20">
        <v>0</v>
      </c>
      <c r="BD222" s="20">
        <v>0</v>
      </c>
      <c r="BE222" s="20">
        <v>0</v>
      </c>
      <c r="BF222" s="20">
        <v>0</v>
      </c>
      <c r="BG222" s="20">
        <v>0</v>
      </c>
      <c r="BH222" s="20">
        <v>0</v>
      </c>
      <c r="BI222" s="20">
        <v>0</v>
      </c>
      <c r="BJ222" s="20">
        <v>0</v>
      </c>
      <c r="BK222" s="20">
        <v>0</v>
      </c>
      <c r="BL222" s="22" t="s">
        <v>324</v>
      </c>
      <c r="BM222" s="21">
        <f>SUM(BN222:CC222)</f>
        <v>21</v>
      </c>
      <c r="BN222" s="10">
        <v>0</v>
      </c>
      <c r="BO222" s="10">
        <v>1</v>
      </c>
      <c r="BP222" s="10">
        <v>1</v>
      </c>
      <c r="BQ222" s="10">
        <v>1</v>
      </c>
      <c r="BR222" s="10">
        <v>1</v>
      </c>
      <c r="BS222" s="10">
        <v>1</v>
      </c>
      <c r="BT222" s="10">
        <v>1</v>
      </c>
      <c r="BU222" s="10">
        <v>1</v>
      </c>
      <c r="BV222" s="10">
        <v>1</v>
      </c>
      <c r="BW222" s="10">
        <v>2</v>
      </c>
      <c r="BX222" s="10">
        <v>2</v>
      </c>
      <c r="BY222" s="10">
        <v>2</v>
      </c>
      <c r="BZ222" s="10">
        <v>2</v>
      </c>
      <c r="CA222" s="10">
        <v>2</v>
      </c>
      <c r="CB222" s="10">
        <v>2</v>
      </c>
      <c r="CC222" s="10">
        <v>1</v>
      </c>
      <c r="CD222" s="32" t="s">
        <v>336</v>
      </c>
      <c r="CE222" s="11">
        <f>SUM(CF222,CO222)</f>
        <v>15</v>
      </c>
      <c r="CF222" s="12">
        <f>SUM(CG222:CN222)</f>
        <v>7</v>
      </c>
      <c r="CG222" s="15">
        <v>1</v>
      </c>
      <c r="CH222" s="13">
        <v>1</v>
      </c>
      <c r="CI222" s="13">
        <v>0</v>
      </c>
      <c r="CJ222" s="13">
        <v>1</v>
      </c>
      <c r="CK222" s="13">
        <v>4</v>
      </c>
      <c r="CL222" s="13">
        <v>0</v>
      </c>
      <c r="CM222" s="13">
        <v>0</v>
      </c>
      <c r="CN222" s="13">
        <v>0</v>
      </c>
      <c r="CO222" s="12">
        <f>SUM(CP222:CY222)</f>
        <v>8</v>
      </c>
      <c r="CP222" s="13">
        <v>2</v>
      </c>
      <c r="CQ222" s="13">
        <v>2</v>
      </c>
      <c r="CR222" s="13">
        <v>0</v>
      </c>
      <c r="CS222" s="13">
        <v>0</v>
      </c>
      <c r="CT222" s="13">
        <v>2</v>
      </c>
      <c r="CU222" s="13">
        <v>0</v>
      </c>
      <c r="CV222" s="13">
        <v>0</v>
      </c>
      <c r="CW222" s="13">
        <v>0</v>
      </c>
      <c r="CX222" s="13">
        <v>0</v>
      </c>
      <c r="CY222" s="13">
        <v>2</v>
      </c>
      <c r="CZ222" s="13" t="s">
        <v>337</v>
      </c>
      <c r="DA222" s="43">
        <v>2</v>
      </c>
      <c r="DB222" s="43" t="s">
        <v>453</v>
      </c>
    </row>
    <row r="223" spans="1:1024" ht="16.899999999999999" customHeight="1" x14ac:dyDescent="0.25">
      <c r="A223" s="30" t="s">
        <v>270</v>
      </c>
      <c r="C223" s="43">
        <v>9</v>
      </c>
      <c r="D223" s="43">
        <v>9</v>
      </c>
      <c r="F223" s="30" t="s">
        <v>18</v>
      </c>
      <c r="H223" s="78"/>
      <c r="J223" s="46"/>
      <c r="K223" s="46"/>
      <c r="M223" s="30">
        <v>262</v>
      </c>
      <c r="N223" s="30">
        <f>O223+X223+BM223+CE223</f>
        <v>55</v>
      </c>
      <c r="O223" s="7">
        <f>SUM(P223:V223)</f>
        <v>0</v>
      </c>
      <c r="P223" s="8"/>
      <c r="Q223" s="8"/>
      <c r="R223" s="8"/>
      <c r="S223" s="8"/>
      <c r="T223" s="8"/>
      <c r="U223" s="8"/>
      <c r="V223" s="8"/>
      <c r="W223" s="9" t="s">
        <v>356</v>
      </c>
      <c r="X223" s="18">
        <f>SUM(Z223:BK223)</f>
        <v>0</v>
      </c>
      <c r="Y223" s="93"/>
      <c r="Z223" s="20">
        <v>0</v>
      </c>
      <c r="AA223" s="20"/>
      <c r="AB223" s="20"/>
      <c r="AC223" s="20"/>
      <c r="AD223" s="20"/>
      <c r="AE223" s="20"/>
      <c r="AF223" s="20"/>
      <c r="AG223" s="20"/>
      <c r="AH223" s="20"/>
      <c r="AI223" s="19"/>
      <c r="AJ223" s="20"/>
      <c r="AK223" s="20"/>
      <c r="AL223" s="20"/>
      <c r="AM223" s="20"/>
      <c r="AN223" s="20"/>
      <c r="AO223" s="20"/>
      <c r="AP223" s="20"/>
      <c r="AQ223" s="19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19"/>
      <c r="BC223" s="20"/>
      <c r="BD223" s="20"/>
      <c r="BE223" s="20"/>
      <c r="BF223" s="20"/>
      <c r="BG223" s="20"/>
      <c r="BH223" s="20"/>
      <c r="BI223" s="20"/>
      <c r="BJ223" s="20"/>
      <c r="BK223" s="20"/>
      <c r="BL223" s="85" t="s">
        <v>449</v>
      </c>
      <c r="BM223" s="21">
        <f>SUM(BN223:CC223)</f>
        <v>30</v>
      </c>
      <c r="BN223" s="10">
        <v>1</v>
      </c>
      <c r="BO223" s="10">
        <v>1</v>
      </c>
      <c r="BP223" s="10">
        <v>2</v>
      </c>
      <c r="BQ223" s="10">
        <v>2</v>
      </c>
      <c r="BR223" s="10">
        <v>2</v>
      </c>
      <c r="BS223" s="10">
        <v>2</v>
      </c>
      <c r="BT223" s="10">
        <v>2</v>
      </c>
      <c r="BU223" s="10">
        <v>2</v>
      </c>
      <c r="BV223" s="10">
        <v>2</v>
      </c>
      <c r="BW223" s="10">
        <v>2</v>
      </c>
      <c r="BX223" s="10">
        <v>2</v>
      </c>
      <c r="BY223" s="10">
        <v>2</v>
      </c>
      <c r="BZ223" s="10">
        <v>2</v>
      </c>
      <c r="CA223" s="10">
        <v>2</v>
      </c>
      <c r="CB223" s="10">
        <v>2</v>
      </c>
      <c r="CC223" s="10">
        <v>2</v>
      </c>
      <c r="CD223" s="32" t="s">
        <v>354</v>
      </c>
      <c r="CE223" s="11">
        <f>SUM(CF223,CO223)</f>
        <v>25</v>
      </c>
      <c r="CF223" s="12">
        <f>SUM(CG223:CN223)</f>
        <v>13</v>
      </c>
      <c r="CG223" s="13">
        <v>1</v>
      </c>
      <c r="CH223" s="13">
        <v>1</v>
      </c>
      <c r="CI223" s="13">
        <v>0</v>
      </c>
      <c r="CJ223" s="13">
        <v>1</v>
      </c>
      <c r="CK223" s="13">
        <v>3</v>
      </c>
      <c r="CL223" s="13">
        <v>2</v>
      </c>
      <c r="CM223" s="13">
        <v>2</v>
      </c>
      <c r="CN223" s="13">
        <v>3</v>
      </c>
      <c r="CO223" s="12">
        <f>SUM(CP223:CY223)</f>
        <v>12</v>
      </c>
      <c r="CP223" s="13">
        <v>2</v>
      </c>
      <c r="CQ223" s="13">
        <v>2</v>
      </c>
      <c r="CR223" s="13">
        <v>2</v>
      </c>
      <c r="CS223" s="13">
        <v>0</v>
      </c>
      <c r="CT223" s="13">
        <v>2</v>
      </c>
      <c r="CU223" s="13">
        <v>2</v>
      </c>
      <c r="CV223" s="13">
        <v>0</v>
      </c>
      <c r="CW223" s="13">
        <v>0</v>
      </c>
      <c r="CX223" s="13">
        <v>0</v>
      </c>
      <c r="CY223" s="13">
        <v>2</v>
      </c>
      <c r="CZ223" s="13" t="s">
        <v>355</v>
      </c>
      <c r="DA223" s="43">
        <v>2</v>
      </c>
      <c r="DB223" s="43" t="s">
        <v>453</v>
      </c>
    </row>
    <row r="224" spans="1:1024" ht="16.899999999999999" customHeight="1" x14ac:dyDescent="0.25">
      <c r="A224" s="30" t="s">
        <v>147</v>
      </c>
      <c r="C224" s="43">
        <v>9</v>
      </c>
      <c r="D224" s="43">
        <v>9</v>
      </c>
      <c r="F224" s="30" t="s">
        <v>18</v>
      </c>
      <c r="H224" s="45"/>
      <c r="J224" s="46"/>
      <c r="K224" s="46"/>
      <c r="M224" s="30">
        <v>134</v>
      </c>
      <c r="N224" s="30">
        <f>O224+X224+BM224+CE224</f>
        <v>53</v>
      </c>
      <c r="O224" s="7">
        <f>SUM(P224:V224)</f>
        <v>22</v>
      </c>
      <c r="P224" s="8">
        <v>4</v>
      </c>
      <c r="Q224" s="8">
        <v>4</v>
      </c>
      <c r="R224" s="8">
        <v>2</v>
      </c>
      <c r="S224" s="8">
        <v>4</v>
      </c>
      <c r="T224" s="8">
        <v>8</v>
      </c>
      <c r="U224" s="8">
        <v>0</v>
      </c>
      <c r="V224" s="8"/>
      <c r="W224" s="9" t="s">
        <v>345</v>
      </c>
      <c r="X224" s="18">
        <f>SUM(Z224:BK224)</f>
        <v>0</v>
      </c>
      <c r="Y224" s="93" t="s">
        <v>342</v>
      </c>
      <c r="Z224" s="20"/>
      <c r="AA224" s="20"/>
      <c r="AB224" s="20"/>
      <c r="AC224" s="20"/>
      <c r="AD224" s="20"/>
      <c r="AE224" s="20"/>
      <c r="AF224" s="20"/>
      <c r="AG224" s="20"/>
      <c r="AH224" s="20"/>
      <c r="AI224" s="19"/>
      <c r="AJ224" s="20"/>
      <c r="AK224" s="20"/>
      <c r="AL224" s="20"/>
      <c r="AM224" s="20"/>
      <c r="AN224" s="20"/>
      <c r="AO224" s="20"/>
      <c r="AP224" s="20"/>
      <c r="AQ224" s="19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19"/>
      <c r="BC224" s="20"/>
      <c r="BD224" s="20"/>
      <c r="BE224" s="20"/>
      <c r="BF224" s="20"/>
      <c r="BG224" s="20"/>
      <c r="BH224" s="20"/>
      <c r="BI224" s="20"/>
      <c r="BJ224" s="20"/>
      <c r="BK224" s="20"/>
      <c r="BL224" s="85" t="s">
        <v>343</v>
      </c>
      <c r="BM224" s="21">
        <f>SUM(BN224:CC224)</f>
        <v>12</v>
      </c>
      <c r="BN224" s="10">
        <v>0</v>
      </c>
      <c r="BO224" s="10">
        <v>0</v>
      </c>
      <c r="BP224" s="10">
        <v>1</v>
      </c>
      <c r="BQ224" s="10">
        <v>1</v>
      </c>
      <c r="BR224" s="10">
        <v>1</v>
      </c>
      <c r="BS224" s="10">
        <v>1</v>
      </c>
      <c r="BT224" s="10">
        <v>0</v>
      </c>
      <c r="BU224" s="10">
        <v>0</v>
      </c>
      <c r="BV224" s="10">
        <v>1</v>
      </c>
      <c r="BW224" s="10">
        <v>1</v>
      </c>
      <c r="BX224" s="10">
        <v>1</v>
      </c>
      <c r="BY224" s="10">
        <v>1</v>
      </c>
      <c r="BZ224" s="10">
        <v>1</v>
      </c>
      <c r="CA224" s="10">
        <v>1</v>
      </c>
      <c r="CB224" s="10">
        <v>1</v>
      </c>
      <c r="CC224" s="10">
        <v>1</v>
      </c>
      <c r="CD224" s="32" t="s">
        <v>340</v>
      </c>
      <c r="CE224" s="11">
        <f>SUM(CF224,CO224)</f>
        <v>19</v>
      </c>
      <c r="CF224" s="12">
        <f>SUM(CG224:CN224)</f>
        <v>13</v>
      </c>
      <c r="CG224" s="13">
        <v>1</v>
      </c>
      <c r="CH224" s="13">
        <v>1</v>
      </c>
      <c r="CI224" s="13">
        <v>0</v>
      </c>
      <c r="CJ224" s="13">
        <v>1</v>
      </c>
      <c r="CK224" s="13">
        <v>3</v>
      </c>
      <c r="CL224" s="13">
        <v>1</v>
      </c>
      <c r="CM224" s="13">
        <v>3</v>
      </c>
      <c r="CN224" s="13">
        <v>3</v>
      </c>
      <c r="CO224" s="12">
        <f>SUM(CP224:CY224)</f>
        <v>6</v>
      </c>
      <c r="CP224" s="13">
        <v>2</v>
      </c>
      <c r="CQ224" s="13">
        <v>2</v>
      </c>
      <c r="CR224" s="13">
        <v>0</v>
      </c>
      <c r="CS224" s="13">
        <v>0</v>
      </c>
      <c r="CT224" s="13">
        <v>0</v>
      </c>
      <c r="CU224" s="13">
        <v>0</v>
      </c>
      <c r="CV224" s="13">
        <v>0</v>
      </c>
      <c r="CW224" s="13">
        <v>0</v>
      </c>
      <c r="CX224" s="13">
        <v>0</v>
      </c>
      <c r="CY224" s="13">
        <v>2</v>
      </c>
      <c r="CZ224" s="13" t="s">
        <v>347</v>
      </c>
      <c r="DA224" s="43">
        <v>2</v>
      </c>
      <c r="DB224" s="43" t="s">
        <v>453</v>
      </c>
    </row>
    <row r="225" spans="1:106" ht="16.899999999999999" customHeight="1" x14ac:dyDescent="0.25">
      <c r="A225" s="30" t="s">
        <v>17</v>
      </c>
      <c r="C225" s="43">
        <v>9</v>
      </c>
      <c r="D225" s="43">
        <v>9</v>
      </c>
      <c r="F225" s="30" t="s">
        <v>18</v>
      </c>
      <c r="H225" s="45"/>
      <c r="J225" s="46"/>
      <c r="K225" s="46"/>
      <c r="M225" s="30">
        <v>8</v>
      </c>
      <c r="N225" s="30">
        <f>O225+X225+BM225+CE225</f>
        <v>48</v>
      </c>
      <c r="O225" s="7">
        <f>SUM(P225:V225)</f>
        <v>11</v>
      </c>
      <c r="P225" s="8">
        <v>4</v>
      </c>
      <c r="Q225" s="8">
        <v>4</v>
      </c>
      <c r="R225" s="8">
        <v>2</v>
      </c>
      <c r="S225" s="8">
        <v>1</v>
      </c>
      <c r="T225" s="8"/>
      <c r="U225" s="8"/>
      <c r="V225" s="8"/>
      <c r="W225" s="9" t="s">
        <v>332</v>
      </c>
      <c r="X225" s="18">
        <f>SUM(Z225:BK225)</f>
        <v>0</v>
      </c>
      <c r="Y225" s="19"/>
      <c r="Z225" s="20">
        <v>0</v>
      </c>
      <c r="AA225" s="20">
        <v>0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0</v>
      </c>
      <c r="AH225" s="20">
        <v>0</v>
      </c>
      <c r="AI225" s="19"/>
      <c r="AJ225" s="20"/>
      <c r="AK225" s="20"/>
      <c r="AL225" s="20"/>
      <c r="AM225" s="20"/>
      <c r="AN225" s="20"/>
      <c r="AO225" s="20"/>
      <c r="AP225" s="20"/>
      <c r="AQ225" s="19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19"/>
      <c r="BC225" s="20"/>
      <c r="BD225" s="20"/>
      <c r="BE225" s="20"/>
      <c r="BF225" s="20"/>
      <c r="BG225" s="20"/>
      <c r="BH225" s="20"/>
      <c r="BI225" s="20"/>
      <c r="BJ225" s="20"/>
      <c r="BK225" s="20"/>
      <c r="BL225" s="85" t="s">
        <v>333</v>
      </c>
      <c r="BM225" s="21">
        <f>SUM(BN225:CC225)</f>
        <v>14</v>
      </c>
      <c r="BN225" s="10">
        <v>0</v>
      </c>
      <c r="BO225" s="10">
        <v>0</v>
      </c>
      <c r="BP225" s="10">
        <v>1</v>
      </c>
      <c r="BQ225" s="10">
        <v>1</v>
      </c>
      <c r="BR225" s="10">
        <v>1</v>
      </c>
      <c r="BS225" s="10">
        <v>1</v>
      </c>
      <c r="BT225" s="10">
        <v>1</v>
      </c>
      <c r="BU225" s="10">
        <v>1</v>
      </c>
      <c r="BV225" s="10">
        <v>0</v>
      </c>
      <c r="BW225" s="10">
        <v>1</v>
      </c>
      <c r="BX225" s="10">
        <v>2</v>
      </c>
      <c r="BY225" s="10">
        <v>1</v>
      </c>
      <c r="BZ225" s="10">
        <v>2</v>
      </c>
      <c r="CA225" s="10">
        <v>0</v>
      </c>
      <c r="CB225" s="10">
        <v>2</v>
      </c>
      <c r="CC225" s="10">
        <v>0</v>
      </c>
      <c r="CD225" s="32" t="s">
        <v>31</v>
      </c>
      <c r="CE225" s="11">
        <f>SUM(CF225,CO225)</f>
        <v>23</v>
      </c>
      <c r="CF225" s="12">
        <f>SUM(CG225:CN225)</f>
        <v>13</v>
      </c>
      <c r="CG225" s="13">
        <v>1</v>
      </c>
      <c r="CH225" s="13">
        <v>1</v>
      </c>
      <c r="CI225" s="13">
        <v>2</v>
      </c>
      <c r="CJ225" s="13">
        <v>2</v>
      </c>
      <c r="CK225" s="13">
        <v>2</v>
      </c>
      <c r="CL225" s="13">
        <v>2</v>
      </c>
      <c r="CM225" s="13">
        <v>1</v>
      </c>
      <c r="CN225" s="13">
        <v>2</v>
      </c>
      <c r="CO225" s="12">
        <f>SUM(CP225:CY225)</f>
        <v>10</v>
      </c>
      <c r="CP225" s="13">
        <v>2</v>
      </c>
      <c r="CQ225" s="13">
        <v>2</v>
      </c>
      <c r="CR225" s="13">
        <v>0</v>
      </c>
      <c r="CS225" s="13">
        <v>0</v>
      </c>
      <c r="CT225" s="13">
        <v>2</v>
      </c>
      <c r="CU225" s="13">
        <v>0</v>
      </c>
      <c r="CV225" s="13">
        <v>0</v>
      </c>
      <c r="CW225" s="13">
        <v>0</v>
      </c>
      <c r="CX225" s="13">
        <v>2</v>
      </c>
      <c r="CY225" s="13">
        <v>2</v>
      </c>
      <c r="CZ225" s="13" t="s">
        <v>334</v>
      </c>
      <c r="DA225" s="43">
        <v>2</v>
      </c>
      <c r="DB225" s="43" t="s">
        <v>453</v>
      </c>
    </row>
    <row r="226" spans="1:106" ht="16.899999999999999" customHeight="1" x14ac:dyDescent="0.25">
      <c r="A226" s="60" t="s">
        <v>240</v>
      </c>
      <c r="B226" s="60"/>
      <c r="C226" s="46">
        <v>9</v>
      </c>
      <c r="D226" s="46">
        <v>9</v>
      </c>
      <c r="E226" s="60"/>
      <c r="F226" s="60" t="s">
        <v>18</v>
      </c>
      <c r="G226" s="60"/>
      <c r="H226" s="77"/>
      <c r="I226" s="60"/>
      <c r="J226" s="46"/>
      <c r="K226" s="46"/>
      <c r="M226" s="30">
        <v>231</v>
      </c>
      <c r="N226" s="30">
        <f>O226+X226+BM226+CE226</f>
        <v>47</v>
      </c>
      <c r="O226" s="7">
        <f>SUM(P226:V226)</f>
        <v>20</v>
      </c>
      <c r="P226" s="8">
        <v>4</v>
      </c>
      <c r="Q226" s="8">
        <v>4</v>
      </c>
      <c r="R226" s="8">
        <v>2</v>
      </c>
      <c r="S226" s="8">
        <v>2</v>
      </c>
      <c r="T226" s="8">
        <v>8</v>
      </c>
      <c r="U226" s="8"/>
      <c r="V226" s="8"/>
      <c r="W226" s="9" t="s">
        <v>353</v>
      </c>
      <c r="X226" s="18">
        <f>SUM(Z226:BK226)</f>
        <v>0</v>
      </c>
      <c r="Y226" s="93" t="s">
        <v>342</v>
      </c>
      <c r="Z226" s="20"/>
      <c r="AA226" s="20"/>
      <c r="AB226" s="20"/>
      <c r="AC226" s="20"/>
      <c r="AD226" s="20"/>
      <c r="AE226" s="20"/>
      <c r="AF226" s="20"/>
      <c r="AG226" s="20"/>
      <c r="AH226" s="20"/>
      <c r="AI226" s="19"/>
      <c r="AJ226" s="20"/>
      <c r="AK226" s="20"/>
      <c r="AL226" s="20"/>
      <c r="AM226" s="20"/>
      <c r="AN226" s="20"/>
      <c r="AO226" s="20"/>
      <c r="AP226" s="20"/>
      <c r="AQ226" s="19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19"/>
      <c r="BC226" s="20"/>
      <c r="BD226" s="20"/>
      <c r="BE226" s="20"/>
      <c r="BF226" s="20"/>
      <c r="BG226" s="20"/>
      <c r="BH226" s="20"/>
      <c r="BI226" s="20"/>
      <c r="BJ226" s="20"/>
      <c r="BK226" s="20"/>
      <c r="BL226" s="85" t="s">
        <v>350</v>
      </c>
      <c r="BM226" s="21">
        <f>SUM(BN226:CC226)</f>
        <v>12</v>
      </c>
      <c r="BN226" s="10">
        <v>0</v>
      </c>
      <c r="BO226" s="10">
        <v>0</v>
      </c>
      <c r="BP226" s="10">
        <v>1</v>
      </c>
      <c r="BQ226" s="10">
        <v>1</v>
      </c>
      <c r="BR226" s="10">
        <v>1</v>
      </c>
      <c r="BS226" s="10">
        <v>1</v>
      </c>
      <c r="BT226" s="10">
        <v>1</v>
      </c>
      <c r="BU226" s="10">
        <v>1</v>
      </c>
      <c r="BV226" s="10">
        <v>0</v>
      </c>
      <c r="BW226" s="10">
        <v>0</v>
      </c>
      <c r="BX226" s="10">
        <v>1</v>
      </c>
      <c r="BY226" s="10">
        <v>1</v>
      </c>
      <c r="BZ226" s="10">
        <v>0</v>
      </c>
      <c r="CA226" s="10">
        <v>1</v>
      </c>
      <c r="CB226" s="10">
        <v>1</v>
      </c>
      <c r="CC226" s="10">
        <v>2</v>
      </c>
      <c r="CD226" s="32" t="s">
        <v>43</v>
      </c>
      <c r="CE226" s="11">
        <f>SUM(CF226,CO226)</f>
        <v>15</v>
      </c>
      <c r="CF226" s="12">
        <f>SUM(CG226:CN226)</f>
        <v>7</v>
      </c>
      <c r="CG226" s="75">
        <v>1</v>
      </c>
      <c r="CH226" s="75">
        <v>1</v>
      </c>
      <c r="CI226" s="76">
        <v>0</v>
      </c>
      <c r="CJ226" s="75">
        <v>1</v>
      </c>
      <c r="CK226" s="75">
        <v>2</v>
      </c>
      <c r="CL226" s="75">
        <v>1</v>
      </c>
      <c r="CM226" s="75">
        <v>1</v>
      </c>
      <c r="CN226" s="75">
        <v>0</v>
      </c>
      <c r="CO226" s="12">
        <f>SUM(CP226:CY226)</f>
        <v>8</v>
      </c>
      <c r="CP226" s="75">
        <v>2</v>
      </c>
      <c r="CQ226" s="75">
        <v>2</v>
      </c>
      <c r="CR226" s="75">
        <v>0</v>
      </c>
      <c r="CS226" s="75">
        <v>0</v>
      </c>
      <c r="CT226" s="75">
        <v>0</v>
      </c>
      <c r="CU226" s="75">
        <v>2</v>
      </c>
      <c r="CV226" s="75">
        <v>0</v>
      </c>
      <c r="CW226" s="75">
        <v>0</v>
      </c>
      <c r="CX226" s="75">
        <v>0</v>
      </c>
      <c r="CY226" s="75">
        <v>2</v>
      </c>
      <c r="CZ226" s="75" t="s">
        <v>352</v>
      </c>
      <c r="DA226" s="43">
        <v>2</v>
      </c>
      <c r="DB226" s="43" t="s">
        <v>453</v>
      </c>
    </row>
    <row r="227" spans="1:106" ht="16.899999999999999" customHeight="1" x14ac:dyDescent="0.25">
      <c r="A227" s="30" t="s">
        <v>213</v>
      </c>
      <c r="C227" s="43">
        <v>9</v>
      </c>
      <c r="D227" s="43">
        <v>9</v>
      </c>
      <c r="F227" s="30" t="s">
        <v>18</v>
      </c>
      <c r="H227" s="45"/>
      <c r="J227" s="46"/>
      <c r="K227" s="46"/>
      <c r="M227" s="30">
        <v>203</v>
      </c>
      <c r="N227" s="30">
        <f>O227+X227+BM227+CE227</f>
        <v>46</v>
      </c>
      <c r="O227" s="7">
        <f>SUM(P227:V227)</f>
        <v>27</v>
      </c>
      <c r="P227" s="8">
        <v>4</v>
      </c>
      <c r="Q227" s="8">
        <v>0</v>
      </c>
      <c r="R227" s="8">
        <v>2</v>
      </c>
      <c r="S227" s="8">
        <v>8</v>
      </c>
      <c r="T227" s="8">
        <v>8</v>
      </c>
      <c r="U227" s="8"/>
      <c r="V227" s="8">
        <v>5</v>
      </c>
      <c r="W227" s="9" t="s">
        <v>345</v>
      </c>
      <c r="X227" s="18">
        <f>SUM(Z227:BK227)</f>
        <v>0</v>
      </c>
      <c r="Y227" s="93" t="s">
        <v>342</v>
      </c>
      <c r="Z227" s="20"/>
      <c r="AA227" s="20"/>
      <c r="AB227" s="20"/>
      <c r="AC227" s="20"/>
      <c r="AD227" s="20"/>
      <c r="AE227" s="20"/>
      <c r="AF227" s="20"/>
      <c r="AG227" s="20"/>
      <c r="AH227" s="20"/>
      <c r="AI227" s="19"/>
      <c r="AJ227" s="20"/>
      <c r="AK227" s="20"/>
      <c r="AL227" s="20"/>
      <c r="AM227" s="20"/>
      <c r="AN227" s="20"/>
      <c r="AO227" s="20"/>
      <c r="AP227" s="20"/>
      <c r="AQ227" s="19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19"/>
      <c r="BC227" s="20"/>
      <c r="BD227" s="20"/>
      <c r="BE227" s="20"/>
      <c r="BF227" s="20"/>
      <c r="BG227" s="20"/>
      <c r="BH227" s="20"/>
      <c r="BI227" s="20"/>
      <c r="BJ227" s="20"/>
      <c r="BK227" s="20"/>
      <c r="BL227" s="85" t="s">
        <v>350</v>
      </c>
      <c r="BM227" s="21">
        <f>SUM(BN227:CC227)</f>
        <v>19</v>
      </c>
      <c r="BN227" s="10">
        <v>0</v>
      </c>
      <c r="BO227" s="10">
        <v>1</v>
      </c>
      <c r="BP227" s="10">
        <v>2</v>
      </c>
      <c r="BQ227" s="10">
        <v>1</v>
      </c>
      <c r="BR227" s="10">
        <v>1</v>
      </c>
      <c r="BS227" s="10">
        <v>1</v>
      </c>
      <c r="BT227" s="10">
        <v>2</v>
      </c>
      <c r="BU227" s="10">
        <v>1</v>
      </c>
      <c r="BV227" s="10">
        <v>1</v>
      </c>
      <c r="BW227" s="10">
        <v>2</v>
      </c>
      <c r="BX227" s="10">
        <v>2</v>
      </c>
      <c r="BY227" s="10">
        <v>1</v>
      </c>
      <c r="BZ227" s="10">
        <v>1</v>
      </c>
      <c r="CA227" s="10">
        <v>2</v>
      </c>
      <c r="CB227" s="10">
        <v>1</v>
      </c>
      <c r="CC227" s="10">
        <v>0</v>
      </c>
      <c r="CD227" s="32" t="s">
        <v>43</v>
      </c>
      <c r="CE227" s="11">
        <f>SUM(CF227,CO227)</f>
        <v>0</v>
      </c>
      <c r="CF227" s="12">
        <f>SUM(CG227:CN227)</f>
        <v>0</v>
      </c>
      <c r="CG227" s="13">
        <v>0</v>
      </c>
      <c r="CH227" s="13">
        <v>0</v>
      </c>
      <c r="CI227" s="13">
        <v>0</v>
      </c>
      <c r="CJ227" s="13">
        <v>0</v>
      </c>
      <c r="CK227" s="13">
        <v>0</v>
      </c>
      <c r="CL227" s="13">
        <v>0</v>
      </c>
      <c r="CM227" s="13">
        <v>0</v>
      </c>
      <c r="CN227" s="13">
        <v>0</v>
      </c>
      <c r="CO227" s="12">
        <f>SUM(CP227:CY227)</f>
        <v>0</v>
      </c>
      <c r="CP227" s="13">
        <v>0</v>
      </c>
      <c r="CQ227" s="13">
        <v>0</v>
      </c>
      <c r="CR227" s="13">
        <v>0</v>
      </c>
      <c r="CS227" s="13">
        <v>0</v>
      </c>
      <c r="CT227" s="13">
        <v>0</v>
      </c>
      <c r="CU227" s="13">
        <v>0</v>
      </c>
      <c r="CV227" s="13">
        <v>0</v>
      </c>
      <c r="CW227" s="13">
        <v>0</v>
      </c>
      <c r="CX227" s="13">
        <v>0</v>
      </c>
      <c r="CY227" s="13">
        <v>0</v>
      </c>
      <c r="CZ227" s="13" t="s">
        <v>351</v>
      </c>
      <c r="DA227" s="43">
        <v>2</v>
      </c>
      <c r="DB227" s="43" t="s">
        <v>453</v>
      </c>
    </row>
    <row r="228" spans="1:106" ht="16.899999999999999" customHeight="1" x14ac:dyDescent="0.25">
      <c r="A228" s="30" t="s">
        <v>97</v>
      </c>
      <c r="C228" s="43">
        <v>9</v>
      </c>
      <c r="D228" s="43">
        <v>9</v>
      </c>
      <c r="F228" s="30" t="s">
        <v>18</v>
      </c>
      <c r="H228" s="45"/>
      <c r="J228" s="46"/>
      <c r="K228" s="46"/>
      <c r="M228" s="30">
        <v>86</v>
      </c>
      <c r="N228" s="30">
        <f>O228+X228+BM228+CE228</f>
        <v>38</v>
      </c>
      <c r="O228" s="7">
        <f>SUM(P228:V228)</f>
        <v>12</v>
      </c>
      <c r="P228" s="8">
        <v>4</v>
      </c>
      <c r="Q228" s="8">
        <v>4</v>
      </c>
      <c r="R228" s="8">
        <v>2</v>
      </c>
      <c r="S228" s="8">
        <v>2</v>
      </c>
      <c r="T228" s="8"/>
      <c r="U228" s="8"/>
      <c r="V228" s="8"/>
      <c r="W228" s="9" t="s">
        <v>332</v>
      </c>
      <c r="X228" s="18">
        <f>SUM(Z228:BK228)</f>
        <v>0</v>
      </c>
      <c r="Y228" s="19"/>
      <c r="Z228" s="20">
        <v>0</v>
      </c>
      <c r="AA228" s="20">
        <v>0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19"/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19"/>
      <c r="AR228" s="20">
        <v>0</v>
      </c>
      <c r="AS228" s="20">
        <v>0</v>
      </c>
      <c r="AT228" s="20">
        <v>0</v>
      </c>
      <c r="AU228" s="20">
        <v>0</v>
      </c>
      <c r="AV228" s="20">
        <v>0</v>
      </c>
      <c r="AW228" s="20">
        <v>0</v>
      </c>
      <c r="AX228" s="20">
        <v>0</v>
      </c>
      <c r="AY228" s="20">
        <v>0</v>
      </c>
      <c r="AZ228" s="20">
        <v>0</v>
      </c>
      <c r="BA228" s="20">
        <v>0</v>
      </c>
      <c r="BB228" s="19"/>
      <c r="BC228" s="20">
        <v>0</v>
      </c>
      <c r="BD228" s="20">
        <v>0</v>
      </c>
      <c r="BE228" s="20">
        <v>0</v>
      </c>
      <c r="BF228" s="20">
        <v>0</v>
      </c>
      <c r="BG228" s="20">
        <v>0</v>
      </c>
      <c r="BH228" s="20">
        <v>0</v>
      </c>
      <c r="BI228" s="20">
        <v>0</v>
      </c>
      <c r="BJ228" s="20">
        <v>0</v>
      </c>
      <c r="BK228" s="20">
        <v>0</v>
      </c>
      <c r="BL228" s="22" t="s">
        <v>324</v>
      </c>
      <c r="BM228" s="21">
        <f>SUM(BN228:CC228)</f>
        <v>12</v>
      </c>
      <c r="BN228" s="10">
        <v>0</v>
      </c>
      <c r="BO228" s="10">
        <v>1</v>
      </c>
      <c r="BP228" s="10">
        <v>1</v>
      </c>
      <c r="BQ228" s="10">
        <v>1</v>
      </c>
      <c r="BR228" s="10">
        <v>1</v>
      </c>
      <c r="BS228" s="10">
        <v>1</v>
      </c>
      <c r="BT228" s="10">
        <v>1</v>
      </c>
      <c r="BU228" s="10">
        <v>1</v>
      </c>
      <c r="BV228" s="10">
        <v>1</v>
      </c>
      <c r="BW228" s="10">
        <v>0</v>
      </c>
      <c r="BX228" s="10">
        <v>0</v>
      </c>
      <c r="BY228" s="10">
        <v>0</v>
      </c>
      <c r="BZ228" s="10">
        <v>0</v>
      </c>
      <c r="CA228" s="10">
        <v>1</v>
      </c>
      <c r="CB228" s="10">
        <v>1</v>
      </c>
      <c r="CC228" s="10">
        <v>2</v>
      </c>
      <c r="CD228" s="32" t="s">
        <v>336</v>
      </c>
      <c r="CE228" s="11">
        <f>SUM(CF228,CO228)</f>
        <v>14</v>
      </c>
      <c r="CF228" s="12">
        <f>SUM(CG228:CN228)</f>
        <v>6</v>
      </c>
      <c r="CG228" s="15">
        <v>1</v>
      </c>
      <c r="CH228" s="13">
        <v>1</v>
      </c>
      <c r="CI228" s="13">
        <v>0</v>
      </c>
      <c r="CJ228" s="13">
        <v>0</v>
      </c>
      <c r="CK228" s="13">
        <v>2</v>
      </c>
      <c r="CL228" s="13">
        <v>2</v>
      </c>
      <c r="CM228" s="13">
        <v>0</v>
      </c>
      <c r="CN228" s="13">
        <v>0</v>
      </c>
      <c r="CO228" s="12">
        <f>SUM(CP228:CY228)</f>
        <v>8</v>
      </c>
      <c r="CP228" s="13">
        <v>2</v>
      </c>
      <c r="CQ228" s="13">
        <v>0</v>
      </c>
      <c r="CR228" s="13">
        <v>0</v>
      </c>
      <c r="CS228" s="13">
        <v>0</v>
      </c>
      <c r="CT228" s="13">
        <v>2</v>
      </c>
      <c r="CU228" s="13">
        <v>2</v>
      </c>
      <c r="CV228" s="13">
        <v>0</v>
      </c>
      <c r="CW228" s="13">
        <v>0</v>
      </c>
      <c r="CX228" s="13">
        <v>0</v>
      </c>
      <c r="CY228" s="13">
        <v>2</v>
      </c>
      <c r="CZ228" s="13" t="s">
        <v>337</v>
      </c>
      <c r="DA228" s="43">
        <v>3</v>
      </c>
      <c r="DB228" s="43" t="s">
        <v>453</v>
      </c>
    </row>
    <row r="229" spans="1:106" ht="16.899999999999999" customHeight="1" x14ac:dyDescent="0.25">
      <c r="A229" s="30" t="s">
        <v>128</v>
      </c>
      <c r="C229" s="43">
        <v>9</v>
      </c>
      <c r="D229" s="43">
        <v>9</v>
      </c>
      <c r="F229" s="30" t="s">
        <v>18</v>
      </c>
      <c r="H229" s="45"/>
      <c r="J229" s="46"/>
      <c r="K229" s="46"/>
      <c r="M229" s="30">
        <v>116</v>
      </c>
      <c r="N229" s="30">
        <f>O229+X229+BM229+CE229</f>
        <v>38</v>
      </c>
      <c r="O229" s="7">
        <f>SUM(P229:V229)</f>
        <v>24</v>
      </c>
      <c r="P229" s="8">
        <v>4</v>
      </c>
      <c r="Q229" s="8">
        <v>4</v>
      </c>
      <c r="R229" s="8">
        <v>2</v>
      </c>
      <c r="S229" s="8">
        <v>2</v>
      </c>
      <c r="T229" s="8">
        <v>8</v>
      </c>
      <c r="U229" s="8"/>
      <c r="V229" s="8">
        <v>4</v>
      </c>
      <c r="W229" s="9" t="s">
        <v>332</v>
      </c>
      <c r="X229" s="18">
        <f>SUM(Z229:BK229)</f>
        <v>0</v>
      </c>
      <c r="Y229" s="93" t="s">
        <v>342</v>
      </c>
      <c r="Z229" s="20"/>
      <c r="AA229" s="20"/>
      <c r="AB229" s="20"/>
      <c r="AC229" s="20"/>
      <c r="AD229" s="20"/>
      <c r="AE229" s="20"/>
      <c r="AF229" s="20"/>
      <c r="AG229" s="20"/>
      <c r="AH229" s="20"/>
      <c r="AI229" s="19"/>
      <c r="AJ229" s="20"/>
      <c r="AK229" s="20"/>
      <c r="AL229" s="20"/>
      <c r="AM229" s="20"/>
      <c r="AN229" s="20"/>
      <c r="AO229" s="20"/>
      <c r="AP229" s="20"/>
      <c r="AQ229" s="19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19"/>
      <c r="BC229" s="20"/>
      <c r="BD229" s="20"/>
      <c r="BE229" s="20"/>
      <c r="BF229" s="20"/>
      <c r="BG229" s="20"/>
      <c r="BH229" s="20"/>
      <c r="BI229" s="20"/>
      <c r="BJ229" s="20"/>
      <c r="BK229" s="20"/>
      <c r="BL229" s="85" t="s">
        <v>343</v>
      </c>
      <c r="BM229" s="21">
        <f>SUM(BN229:CC229)</f>
        <v>14</v>
      </c>
      <c r="BN229" s="10">
        <v>1</v>
      </c>
      <c r="BO229" s="10">
        <v>1</v>
      </c>
      <c r="BP229" s="10">
        <v>1</v>
      </c>
      <c r="BQ229" s="10">
        <v>1</v>
      </c>
      <c r="BR229" s="10">
        <v>1</v>
      </c>
      <c r="BS229" s="10">
        <v>1</v>
      </c>
      <c r="BT229" s="10">
        <v>0</v>
      </c>
      <c r="BU229" s="10">
        <v>0</v>
      </c>
      <c r="BV229" s="10">
        <v>1</v>
      </c>
      <c r="BW229" s="10">
        <v>1</v>
      </c>
      <c r="BX229" s="10">
        <v>1</v>
      </c>
      <c r="BY229" s="10">
        <v>1</v>
      </c>
      <c r="BZ229" s="10">
        <v>0</v>
      </c>
      <c r="CA229" s="10">
        <v>1</v>
      </c>
      <c r="CB229" s="10">
        <v>2</v>
      </c>
      <c r="CC229" s="10">
        <v>1</v>
      </c>
      <c r="CD229" s="32" t="s">
        <v>340</v>
      </c>
      <c r="CE229" s="11">
        <f>SUM(CF229,CO229)</f>
        <v>0</v>
      </c>
      <c r="CF229" s="12">
        <f>SUM(CG229:CN229)</f>
        <v>0</v>
      </c>
      <c r="CG229" s="13">
        <v>0</v>
      </c>
      <c r="CH229" s="13">
        <v>0</v>
      </c>
      <c r="CI229" s="13">
        <v>0</v>
      </c>
      <c r="CJ229" s="13">
        <v>0</v>
      </c>
      <c r="CK229" s="13">
        <v>0</v>
      </c>
      <c r="CL229" s="13">
        <v>0</v>
      </c>
      <c r="CM229" s="13">
        <v>0</v>
      </c>
      <c r="CN229" s="13">
        <v>0</v>
      </c>
      <c r="CO229" s="12">
        <f>SUM(CP229:CY229)</f>
        <v>0</v>
      </c>
      <c r="CP229" s="13">
        <v>0</v>
      </c>
      <c r="CQ229" s="13">
        <v>0</v>
      </c>
      <c r="CR229" s="13">
        <v>0</v>
      </c>
      <c r="CS229" s="13">
        <v>0</v>
      </c>
      <c r="CT229" s="13">
        <v>0</v>
      </c>
      <c r="CU229" s="13">
        <v>0</v>
      </c>
      <c r="CV229" s="13">
        <v>0</v>
      </c>
      <c r="CW229" s="13">
        <v>0</v>
      </c>
      <c r="CX229" s="13">
        <v>0</v>
      </c>
      <c r="CY229" s="13">
        <v>0</v>
      </c>
      <c r="CZ229" s="13" t="s">
        <v>341</v>
      </c>
      <c r="DA229" s="43">
        <v>3</v>
      </c>
      <c r="DB229" s="43" t="s">
        <v>453</v>
      </c>
    </row>
    <row r="230" spans="1:106" ht="16.899999999999999" customHeight="1" x14ac:dyDescent="0.25">
      <c r="A230" s="30" t="s">
        <v>156</v>
      </c>
      <c r="C230" s="43">
        <v>9</v>
      </c>
      <c r="D230" s="43">
        <v>9</v>
      </c>
      <c r="F230" s="30" t="s">
        <v>18</v>
      </c>
      <c r="H230" s="45"/>
      <c r="J230" s="46"/>
      <c r="K230" s="46"/>
      <c r="M230" s="30">
        <v>143</v>
      </c>
      <c r="N230" s="30">
        <f>O230+X230+BM230+CE230</f>
        <v>34</v>
      </c>
      <c r="O230" s="7">
        <f>SUM(P230:V230)</f>
        <v>22</v>
      </c>
      <c r="P230" s="8">
        <v>4</v>
      </c>
      <c r="Q230" s="8">
        <v>4</v>
      </c>
      <c r="R230" s="8">
        <v>2</v>
      </c>
      <c r="S230" s="8">
        <v>4</v>
      </c>
      <c r="T230" s="8">
        <v>8</v>
      </c>
      <c r="U230" s="8"/>
      <c r="V230" s="8"/>
      <c r="W230" s="9" t="s">
        <v>345</v>
      </c>
      <c r="X230" s="18">
        <f>SUM(Z230:BK230)</f>
        <v>0</v>
      </c>
      <c r="Y230" s="93"/>
      <c r="Z230" s="20">
        <v>0</v>
      </c>
      <c r="AA230" s="20">
        <v>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19"/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19"/>
      <c r="AR230" s="20">
        <v>0</v>
      </c>
      <c r="AS230" s="20">
        <v>0</v>
      </c>
      <c r="AT230" s="20">
        <v>0</v>
      </c>
      <c r="AU230" s="20">
        <v>0</v>
      </c>
      <c r="AV230" s="20">
        <v>0</v>
      </c>
      <c r="AW230" s="20">
        <v>0</v>
      </c>
      <c r="AX230" s="20">
        <v>0</v>
      </c>
      <c r="AY230" s="20">
        <v>0</v>
      </c>
      <c r="AZ230" s="20">
        <v>0</v>
      </c>
      <c r="BA230" s="20">
        <v>0</v>
      </c>
      <c r="BB230" s="19"/>
      <c r="BC230" s="20">
        <v>0</v>
      </c>
      <c r="BD230" s="20">
        <v>0</v>
      </c>
      <c r="BE230" s="20">
        <v>0</v>
      </c>
      <c r="BF230" s="20">
        <v>0</v>
      </c>
      <c r="BG230" s="20">
        <v>0</v>
      </c>
      <c r="BH230" s="20">
        <v>0</v>
      </c>
      <c r="BI230" s="20">
        <v>0</v>
      </c>
      <c r="BJ230" s="20">
        <v>0</v>
      </c>
      <c r="BK230" s="20">
        <v>0</v>
      </c>
      <c r="BL230" s="85" t="s">
        <v>343</v>
      </c>
      <c r="BM230" s="21">
        <f>SUM(BN230:CC230)</f>
        <v>12</v>
      </c>
      <c r="BN230" s="10">
        <v>0</v>
      </c>
      <c r="BO230" s="10">
        <v>0</v>
      </c>
      <c r="BP230" s="10">
        <v>1</v>
      </c>
      <c r="BQ230" s="10">
        <v>1</v>
      </c>
      <c r="BR230" s="10">
        <v>1</v>
      </c>
      <c r="BS230" s="10">
        <v>0</v>
      </c>
      <c r="BT230" s="10">
        <v>1</v>
      </c>
      <c r="BU230" s="10">
        <v>1</v>
      </c>
      <c r="BV230" s="10">
        <v>1</v>
      </c>
      <c r="BW230" s="10">
        <v>1</v>
      </c>
      <c r="BX230" s="10">
        <v>1</v>
      </c>
      <c r="BY230" s="10">
        <v>1</v>
      </c>
      <c r="BZ230" s="10">
        <v>0</v>
      </c>
      <c r="CA230" s="10">
        <v>1</v>
      </c>
      <c r="CB230" s="10">
        <v>1</v>
      </c>
      <c r="CC230" s="10">
        <v>1</v>
      </c>
      <c r="CD230" s="32" t="s">
        <v>340</v>
      </c>
      <c r="CE230" s="11">
        <f>SUM(CF230,CO230)</f>
        <v>0</v>
      </c>
      <c r="CF230" s="12">
        <f>SUM(CG230:CN230)</f>
        <v>0</v>
      </c>
      <c r="CG230" s="13">
        <v>0</v>
      </c>
      <c r="CH230" s="13">
        <v>0</v>
      </c>
      <c r="CI230" s="13">
        <v>0</v>
      </c>
      <c r="CJ230" s="13">
        <v>0</v>
      </c>
      <c r="CK230" s="13">
        <v>0</v>
      </c>
      <c r="CL230" s="13">
        <v>0</v>
      </c>
      <c r="CM230" s="13">
        <v>0</v>
      </c>
      <c r="CN230" s="13">
        <v>0</v>
      </c>
      <c r="CO230" s="12">
        <f>SUM(CP230:CY230)</f>
        <v>0</v>
      </c>
      <c r="CP230" s="13">
        <v>0</v>
      </c>
      <c r="CQ230" s="13">
        <v>0</v>
      </c>
      <c r="CR230" s="13">
        <v>0</v>
      </c>
      <c r="CS230" s="13">
        <v>0</v>
      </c>
      <c r="CT230" s="13">
        <v>0</v>
      </c>
      <c r="CU230" s="13">
        <v>0</v>
      </c>
      <c r="CV230" s="13">
        <v>0</v>
      </c>
      <c r="CW230" s="13">
        <v>0</v>
      </c>
      <c r="CX230" s="13">
        <v>0</v>
      </c>
      <c r="CY230" s="13">
        <v>0</v>
      </c>
      <c r="CZ230" s="13" t="s">
        <v>347</v>
      </c>
      <c r="DA230" s="43">
        <v>3</v>
      </c>
      <c r="DB230" s="43" t="s">
        <v>453</v>
      </c>
    </row>
    <row r="231" spans="1:106" ht="16.899999999999999" customHeight="1" x14ac:dyDescent="0.25">
      <c r="A231" s="30" t="s">
        <v>231</v>
      </c>
      <c r="C231" s="43">
        <v>9</v>
      </c>
      <c r="D231" s="43">
        <v>9</v>
      </c>
      <c r="F231" s="30" t="s">
        <v>18</v>
      </c>
      <c r="H231" s="45"/>
      <c r="J231" s="46"/>
      <c r="K231" s="46"/>
      <c r="M231" s="30">
        <v>221</v>
      </c>
      <c r="N231" s="30">
        <f>O231+X231+BM231+CE231</f>
        <v>33</v>
      </c>
      <c r="O231" s="7">
        <f>SUM(P231:V231)</f>
        <v>8</v>
      </c>
      <c r="P231" s="8">
        <v>4</v>
      </c>
      <c r="Q231" s="8">
        <v>4</v>
      </c>
      <c r="R231" s="8"/>
      <c r="S231" s="8"/>
      <c r="T231" s="8"/>
      <c r="U231" s="8"/>
      <c r="V231" s="8"/>
      <c r="W231" s="9" t="s">
        <v>353</v>
      </c>
      <c r="X231" s="18">
        <f>SUM(Z231:BK231)</f>
        <v>0</v>
      </c>
      <c r="Y231" s="93"/>
      <c r="Z231" s="20">
        <v>0</v>
      </c>
      <c r="AA231" s="20">
        <v>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19"/>
      <c r="AJ231" s="20">
        <v>0</v>
      </c>
      <c r="AK231" s="20">
        <v>0</v>
      </c>
      <c r="AL231" s="20">
        <v>0</v>
      </c>
      <c r="AM231" s="20">
        <v>0</v>
      </c>
      <c r="AN231" s="20">
        <v>0</v>
      </c>
      <c r="AO231" s="20">
        <v>0</v>
      </c>
      <c r="AP231" s="20">
        <v>0</v>
      </c>
      <c r="AQ231" s="19"/>
      <c r="AR231" s="20">
        <v>0</v>
      </c>
      <c r="AS231" s="20">
        <v>0</v>
      </c>
      <c r="AT231" s="20">
        <v>0</v>
      </c>
      <c r="AU231" s="20">
        <v>0</v>
      </c>
      <c r="AV231" s="20">
        <v>0</v>
      </c>
      <c r="AW231" s="20">
        <v>0</v>
      </c>
      <c r="AX231" s="20">
        <v>0</v>
      </c>
      <c r="AY231" s="20">
        <v>0</v>
      </c>
      <c r="AZ231" s="20">
        <v>0</v>
      </c>
      <c r="BA231" s="20">
        <v>0</v>
      </c>
      <c r="BB231" s="19"/>
      <c r="BC231" s="20">
        <v>0</v>
      </c>
      <c r="BD231" s="20">
        <v>0</v>
      </c>
      <c r="BE231" s="20">
        <v>0</v>
      </c>
      <c r="BF231" s="20">
        <v>0</v>
      </c>
      <c r="BG231" s="20">
        <v>0</v>
      </c>
      <c r="BH231" s="20">
        <v>0</v>
      </c>
      <c r="BI231" s="20">
        <v>0</v>
      </c>
      <c r="BJ231" s="20">
        <v>0</v>
      </c>
      <c r="BK231" s="20">
        <v>0</v>
      </c>
      <c r="BL231" s="85" t="s">
        <v>350</v>
      </c>
      <c r="BM231" s="21">
        <f>SUM(BN231:CC231)</f>
        <v>12</v>
      </c>
      <c r="BN231" s="10">
        <v>0</v>
      </c>
      <c r="BO231" s="10">
        <v>1</v>
      </c>
      <c r="BP231" s="10">
        <v>2</v>
      </c>
      <c r="BQ231" s="10">
        <v>1</v>
      </c>
      <c r="BR231" s="10">
        <v>1</v>
      </c>
      <c r="BS231" s="10">
        <v>1</v>
      </c>
      <c r="BT231" s="10">
        <v>1</v>
      </c>
      <c r="BU231" s="10">
        <v>0</v>
      </c>
      <c r="BV231" s="10">
        <v>1</v>
      </c>
      <c r="BW231" s="10">
        <v>0</v>
      </c>
      <c r="BX231" s="10">
        <v>0</v>
      </c>
      <c r="BY231" s="10">
        <v>1</v>
      </c>
      <c r="BZ231" s="10">
        <v>0</v>
      </c>
      <c r="CA231" s="10">
        <v>1</v>
      </c>
      <c r="CB231" s="10">
        <v>2</v>
      </c>
      <c r="CC231" s="10">
        <v>0</v>
      </c>
      <c r="CD231" s="32" t="s">
        <v>43</v>
      </c>
      <c r="CE231" s="11">
        <f>SUM(CF231,CO231)</f>
        <v>13</v>
      </c>
      <c r="CF231" s="12">
        <f>SUM(CG231:CN231)</f>
        <v>11</v>
      </c>
      <c r="CG231" s="75">
        <v>1</v>
      </c>
      <c r="CH231" s="75">
        <v>1</v>
      </c>
      <c r="CI231" s="76">
        <v>2</v>
      </c>
      <c r="CJ231" s="75">
        <v>1</v>
      </c>
      <c r="CK231" s="75">
        <v>1</v>
      </c>
      <c r="CL231" s="75">
        <v>1</v>
      </c>
      <c r="CM231" s="75">
        <v>2</v>
      </c>
      <c r="CN231" s="75">
        <v>2</v>
      </c>
      <c r="CO231" s="12">
        <f>SUM(CP231:CY231)</f>
        <v>2</v>
      </c>
      <c r="CP231" s="75">
        <v>2</v>
      </c>
      <c r="CQ231" s="75">
        <v>0</v>
      </c>
      <c r="CR231" s="75">
        <v>0</v>
      </c>
      <c r="CS231" s="75">
        <v>0</v>
      </c>
      <c r="CT231" s="75">
        <v>0</v>
      </c>
      <c r="CU231" s="75">
        <v>0</v>
      </c>
      <c r="CV231" s="75">
        <v>0</v>
      </c>
      <c r="CW231" s="75">
        <v>0</v>
      </c>
      <c r="CX231" s="75">
        <v>0</v>
      </c>
      <c r="CY231" s="75">
        <v>0</v>
      </c>
      <c r="CZ231" s="75" t="s">
        <v>352</v>
      </c>
      <c r="DA231" s="43">
        <v>3</v>
      </c>
      <c r="DB231" s="43" t="s">
        <v>453</v>
      </c>
    </row>
    <row r="232" spans="1:106" ht="16.899999999999999" customHeight="1" x14ac:dyDescent="0.25">
      <c r="A232" s="30" t="s">
        <v>271</v>
      </c>
      <c r="C232" s="43">
        <v>9</v>
      </c>
      <c r="D232" s="43">
        <v>9</v>
      </c>
      <c r="F232" s="30" t="s">
        <v>18</v>
      </c>
      <c r="H232" s="45"/>
      <c r="J232" s="46"/>
      <c r="K232" s="46"/>
      <c r="M232" s="30">
        <v>263</v>
      </c>
      <c r="N232" s="30">
        <f>O232+X232+BM232+CE232</f>
        <v>31</v>
      </c>
      <c r="O232" s="7">
        <f>SUM(P232:V232)</f>
        <v>0</v>
      </c>
      <c r="P232" s="8"/>
      <c r="Q232" s="8"/>
      <c r="R232" s="8"/>
      <c r="S232" s="8"/>
      <c r="T232" s="8"/>
      <c r="U232" s="8"/>
      <c r="V232" s="8"/>
      <c r="W232" s="9" t="s">
        <v>356</v>
      </c>
      <c r="X232" s="18">
        <f>SUM(Z232:BK232)</f>
        <v>0</v>
      </c>
      <c r="Y232" s="93"/>
      <c r="Z232" s="20">
        <v>0</v>
      </c>
      <c r="AA232" s="20"/>
      <c r="AB232" s="20"/>
      <c r="AC232" s="20"/>
      <c r="AD232" s="20"/>
      <c r="AE232" s="20"/>
      <c r="AF232" s="20"/>
      <c r="AG232" s="20"/>
      <c r="AH232" s="20"/>
      <c r="AI232" s="19"/>
      <c r="AJ232" s="20"/>
      <c r="AK232" s="20"/>
      <c r="AL232" s="20"/>
      <c r="AM232" s="20"/>
      <c r="AN232" s="20"/>
      <c r="AO232" s="20"/>
      <c r="AP232" s="20"/>
      <c r="AQ232" s="19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19"/>
      <c r="BC232" s="20"/>
      <c r="BD232" s="20"/>
      <c r="BE232" s="20"/>
      <c r="BF232" s="20"/>
      <c r="BG232" s="20"/>
      <c r="BH232" s="20"/>
      <c r="BI232" s="20"/>
      <c r="BJ232" s="20"/>
      <c r="BK232" s="20"/>
      <c r="BL232" s="85" t="s">
        <v>449</v>
      </c>
      <c r="BM232" s="21">
        <f>SUM(BN232:CC232)</f>
        <v>24</v>
      </c>
      <c r="BN232" s="10">
        <v>1</v>
      </c>
      <c r="BO232" s="10">
        <v>1</v>
      </c>
      <c r="BP232" s="10">
        <v>1</v>
      </c>
      <c r="BQ232" s="10">
        <v>1</v>
      </c>
      <c r="BR232" s="10">
        <v>1</v>
      </c>
      <c r="BS232" s="10">
        <v>2</v>
      </c>
      <c r="BT232" s="10">
        <v>2</v>
      </c>
      <c r="BU232" s="10">
        <v>2</v>
      </c>
      <c r="BV232" s="10">
        <v>1</v>
      </c>
      <c r="BW232" s="10">
        <v>2</v>
      </c>
      <c r="BX232" s="10">
        <v>1</v>
      </c>
      <c r="BY232" s="10">
        <v>2</v>
      </c>
      <c r="BZ232" s="10">
        <v>2</v>
      </c>
      <c r="CA232" s="10">
        <v>2</v>
      </c>
      <c r="CB232" s="10">
        <v>2</v>
      </c>
      <c r="CC232" s="10">
        <v>1</v>
      </c>
      <c r="CD232" s="32" t="s">
        <v>354</v>
      </c>
      <c r="CE232" s="11">
        <f>SUM(CF232,CO232)</f>
        <v>7</v>
      </c>
      <c r="CF232" s="12">
        <f>SUM(CG232:CN232)</f>
        <v>3</v>
      </c>
      <c r="CG232" s="13">
        <v>1</v>
      </c>
      <c r="CH232" s="13">
        <v>1</v>
      </c>
      <c r="CI232" s="13">
        <v>0</v>
      </c>
      <c r="CJ232" s="13">
        <v>1</v>
      </c>
      <c r="CK232" s="13">
        <v>0</v>
      </c>
      <c r="CL232" s="13">
        <v>0</v>
      </c>
      <c r="CM232" s="13">
        <v>0</v>
      </c>
      <c r="CN232" s="13">
        <v>0</v>
      </c>
      <c r="CO232" s="12">
        <f>SUM(CP232:CY232)</f>
        <v>4</v>
      </c>
      <c r="CP232" s="13">
        <v>2</v>
      </c>
      <c r="CQ232" s="13">
        <v>0</v>
      </c>
      <c r="CR232" s="13">
        <v>0</v>
      </c>
      <c r="CS232" s="13">
        <v>0</v>
      </c>
      <c r="CT232" s="13">
        <v>0</v>
      </c>
      <c r="CU232" s="13">
        <v>0</v>
      </c>
      <c r="CV232" s="13">
        <v>0</v>
      </c>
      <c r="CW232" s="13">
        <v>0</v>
      </c>
      <c r="CX232" s="13">
        <v>0</v>
      </c>
      <c r="CY232" s="13">
        <v>2</v>
      </c>
      <c r="CZ232" s="13" t="s">
        <v>355</v>
      </c>
      <c r="DA232" s="43">
        <v>3</v>
      </c>
      <c r="DB232" s="43" t="s">
        <v>453</v>
      </c>
    </row>
    <row r="233" spans="1:106" ht="16.899999999999999" customHeight="1" x14ac:dyDescent="0.25">
      <c r="A233" s="30" t="s">
        <v>69</v>
      </c>
      <c r="C233" s="43">
        <v>9</v>
      </c>
      <c r="D233" s="43">
        <v>9</v>
      </c>
      <c r="F233" s="30" t="s">
        <v>18</v>
      </c>
      <c r="H233" s="45"/>
      <c r="J233" s="46"/>
      <c r="K233" s="46"/>
      <c r="M233" s="30">
        <v>59</v>
      </c>
      <c r="N233" s="30">
        <f>O233+X233+BM233+CE233</f>
        <v>29</v>
      </c>
      <c r="O233" s="7">
        <f>SUM(P233:V233)</f>
        <v>0</v>
      </c>
      <c r="P233" s="8"/>
      <c r="Q233" s="8"/>
      <c r="R233" s="8"/>
      <c r="S233" s="8"/>
      <c r="T233" s="8"/>
      <c r="U233" s="8"/>
      <c r="V233" s="8"/>
      <c r="W233" s="9" t="s">
        <v>332</v>
      </c>
      <c r="X233" s="18">
        <f>SUM(Z233:BK233)</f>
        <v>1</v>
      </c>
      <c r="Y233" s="19"/>
      <c r="Z233" s="20">
        <v>0</v>
      </c>
      <c r="AA233" s="20">
        <v>0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  <c r="AH233" s="20">
        <v>0</v>
      </c>
      <c r="AI233" s="19"/>
      <c r="AJ233" s="20">
        <v>0</v>
      </c>
      <c r="AK233" s="20">
        <v>0</v>
      </c>
      <c r="AL233" s="20">
        <v>0</v>
      </c>
      <c r="AM233" s="20">
        <v>1</v>
      </c>
      <c r="AN233" s="20">
        <v>0</v>
      </c>
      <c r="AO233" s="20">
        <v>0</v>
      </c>
      <c r="AP233" s="20">
        <v>0</v>
      </c>
      <c r="AQ233" s="19"/>
      <c r="AR233" s="20">
        <v>0</v>
      </c>
      <c r="AS233" s="20">
        <v>0</v>
      </c>
      <c r="AT233" s="20">
        <v>0</v>
      </c>
      <c r="AU233" s="20">
        <v>0</v>
      </c>
      <c r="AV233" s="20">
        <v>0</v>
      </c>
      <c r="AW233" s="20">
        <v>0</v>
      </c>
      <c r="AX233" s="20">
        <v>0</v>
      </c>
      <c r="AY233" s="20">
        <v>0</v>
      </c>
      <c r="AZ233" s="20">
        <v>0</v>
      </c>
      <c r="BA233" s="20">
        <v>0</v>
      </c>
      <c r="BB233" s="19"/>
      <c r="BC233" s="20">
        <v>0</v>
      </c>
      <c r="BD233" s="20">
        <v>0</v>
      </c>
      <c r="BE233" s="20">
        <v>0</v>
      </c>
      <c r="BF233" s="20">
        <v>0</v>
      </c>
      <c r="BG233" s="20">
        <v>0</v>
      </c>
      <c r="BH233" s="20">
        <v>0</v>
      </c>
      <c r="BI233" s="20">
        <v>0</v>
      </c>
      <c r="BJ233" s="20">
        <v>0</v>
      </c>
      <c r="BK233" s="20">
        <v>0</v>
      </c>
      <c r="BL233" s="22" t="s">
        <v>324</v>
      </c>
      <c r="BM233" s="21">
        <f>SUM(BN233:CC233)</f>
        <v>13</v>
      </c>
      <c r="BN233" s="10">
        <v>0</v>
      </c>
      <c r="BO233" s="10">
        <v>1</v>
      </c>
      <c r="BP233" s="10">
        <v>1</v>
      </c>
      <c r="BQ233" s="10">
        <v>0</v>
      </c>
      <c r="BR233" s="10">
        <v>0</v>
      </c>
      <c r="BS233" s="10">
        <v>0</v>
      </c>
      <c r="BT233" s="10">
        <v>0</v>
      </c>
      <c r="BU233" s="10">
        <v>1</v>
      </c>
      <c r="BV233" s="10">
        <v>1</v>
      </c>
      <c r="BW233" s="10">
        <v>1</v>
      </c>
      <c r="BX233" s="10">
        <v>1</v>
      </c>
      <c r="BY233" s="10">
        <v>2</v>
      </c>
      <c r="BZ233" s="10">
        <v>2</v>
      </c>
      <c r="CA233" s="10">
        <v>2</v>
      </c>
      <c r="CB233" s="10">
        <v>1</v>
      </c>
      <c r="CC233" s="10">
        <v>0</v>
      </c>
      <c r="CD233" s="32" t="s">
        <v>336</v>
      </c>
      <c r="CE233" s="11">
        <f>SUM(CF233,CO233)</f>
        <v>15</v>
      </c>
      <c r="CF233" s="12">
        <f>SUM(CG233:CN233)</f>
        <v>9</v>
      </c>
      <c r="CG233" s="13">
        <v>1</v>
      </c>
      <c r="CH233" s="13">
        <v>1</v>
      </c>
      <c r="CI233" s="13">
        <v>2</v>
      </c>
      <c r="CJ233" s="13">
        <v>0</v>
      </c>
      <c r="CK233" s="13">
        <v>2</v>
      </c>
      <c r="CL233" s="13">
        <v>0</v>
      </c>
      <c r="CM233" s="13">
        <v>2</v>
      </c>
      <c r="CN233" s="13">
        <v>1</v>
      </c>
      <c r="CO233" s="12">
        <f>SUM(CP233:CY233)</f>
        <v>6</v>
      </c>
      <c r="CP233" s="13">
        <v>0</v>
      </c>
      <c r="CQ233" s="13">
        <v>2</v>
      </c>
      <c r="CR233" s="13">
        <v>0</v>
      </c>
      <c r="CS233" s="13">
        <v>0</v>
      </c>
      <c r="CT233" s="13">
        <v>2</v>
      </c>
      <c r="CU233" s="13">
        <v>2</v>
      </c>
      <c r="CV233" s="13">
        <v>0</v>
      </c>
      <c r="CW233" s="13">
        <v>0</v>
      </c>
      <c r="CX233" s="13">
        <v>0</v>
      </c>
      <c r="CY233" s="13">
        <v>0</v>
      </c>
      <c r="CZ233" s="13" t="s">
        <v>335</v>
      </c>
      <c r="DA233" s="43">
        <v>3</v>
      </c>
    </row>
    <row r="234" spans="1:106" ht="16.899999999999999" customHeight="1" x14ac:dyDescent="0.25">
      <c r="A234" s="30" t="s">
        <v>110</v>
      </c>
      <c r="C234" s="43">
        <v>9</v>
      </c>
      <c r="D234" s="43">
        <v>9</v>
      </c>
      <c r="F234" s="30" t="s">
        <v>18</v>
      </c>
      <c r="H234" s="45"/>
      <c r="J234" s="46"/>
      <c r="K234" s="46"/>
      <c r="M234" s="30">
        <v>98</v>
      </c>
      <c r="N234" s="30">
        <f>O234+X234+BM234+CE234</f>
        <v>27</v>
      </c>
      <c r="O234" s="7">
        <f>SUM(P234:V234)</f>
        <v>0</v>
      </c>
      <c r="P234" s="8"/>
      <c r="Q234" s="8"/>
      <c r="R234" s="8"/>
      <c r="S234" s="8"/>
      <c r="T234" s="8"/>
      <c r="U234" s="8"/>
      <c r="V234" s="8"/>
      <c r="W234" s="9" t="s">
        <v>332</v>
      </c>
      <c r="X234" s="18">
        <f>SUM(Z234:BK234)</f>
        <v>0</v>
      </c>
      <c r="Y234" s="19"/>
      <c r="Z234" s="20">
        <v>0</v>
      </c>
      <c r="AA234" s="20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19"/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19"/>
      <c r="AR234" s="20">
        <v>0</v>
      </c>
      <c r="AS234" s="20">
        <v>0</v>
      </c>
      <c r="AT234" s="20">
        <v>0</v>
      </c>
      <c r="AU234" s="20">
        <v>0</v>
      </c>
      <c r="AV234" s="20">
        <v>0</v>
      </c>
      <c r="AW234" s="20">
        <v>0</v>
      </c>
      <c r="AX234" s="20">
        <v>0</v>
      </c>
      <c r="AY234" s="20">
        <v>0</v>
      </c>
      <c r="AZ234" s="20">
        <v>0</v>
      </c>
      <c r="BA234" s="20">
        <v>0</v>
      </c>
      <c r="BB234" s="19"/>
      <c r="BC234" s="20">
        <v>0</v>
      </c>
      <c r="BD234" s="20">
        <v>0</v>
      </c>
      <c r="BE234" s="20">
        <v>0</v>
      </c>
      <c r="BF234" s="20">
        <v>0</v>
      </c>
      <c r="BG234" s="20">
        <v>0</v>
      </c>
      <c r="BH234" s="20">
        <v>0</v>
      </c>
      <c r="BI234" s="20">
        <v>0</v>
      </c>
      <c r="BJ234" s="20">
        <v>0</v>
      </c>
      <c r="BK234" s="20">
        <v>0</v>
      </c>
      <c r="BL234" s="22" t="s">
        <v>324</v>
      </c>
      <c r="BM234" s="21">
        <f>SUM(BN234:CC234)</f>
        <v>27</v>
      </c>
      <c r="BN234" s="10">
        <v>0</v>
      </c>
      <c r="BO234" s="10">
        <v>1</v>
      </c>
      <c r="BP234" s="10">
        <v>1</v>
      </c>
      <c r="BQ234" s="10">
        <v>2</v>
      </c>
      <c r="BR234" s="10">
        <v>2</v>
      </c>
      <c r="BS234" s="10">
        <v>2</v>
      </c>
      <c r="BT234" s="10">
        <v>2</v>
      </c>
      <c r="BU234" s="10">
        <v>2</v>
      </c>
      <c r="BV234" s="10">
        <v>1</v>
      </c>
      <c r="BW234" s="10">
        <v>2</v>
      </c>
      <c r="BX234" s="10">
        <v>2</v>
      </c>
      <c r="BY234" s="10">
        <v>2</v>
      </c>
      <c r="BZ234" s="10">
        <v>2</v>
      </c>
      <c r="CA234" s="10">
        <v>2</v>
      </c>
      <c r="CB234" s="10">
        <v>2</v>
      </c>
      <c r="CC234" s="10">
        <v>2</v>
      </c>
      <c r="CD234" s="32" t="s">
        <v>336</v>
      </c>
      <c r="CE234" s="11">
        <f>SUM(CF234,CO234)</f>
        <v>0</v>
      </c>
      <c r="CF234" s="12">
        <f>SUM(CG234:CN234)</f>
        <v>0</v>
      </c>
      <c r="CG234" s="13">
        <v>0</v>
      </c>
      <c r="CH234" s="13">
        <v>0</v>
      </c>
      <c r="CI234" s="13">
        <v>0</v>
      </c>
      <c r="CJ234" s="13">
        <v>0</v>
      </c>
      <c r="CK234" s="13">
        <v>0</v>
      </c>
      <c r="CL234" s="13">
        <v>0</v>
      </c>
      <c r="CM234" s="13">
        <v>0</v>
      </c>
      <c r="CN234" s="13">
        <v>0</v>
      </c>
      <c r="CO234" s="12">
        <f>SUM(CP234:CY234)</f>
        <v>0</v>
      </c>
      <c r="CP234" s="13">
        <v>0</v>
      </c>
      <c r="CQ234" s="13">
        <v>0</v>
      </c>
      <c r="CR234" s="13">
        <v>0</v>
      </c>
      <c r="CS234" s="13">
        <v>0</v>
      </c>
      <c r="CT234" s="13">
        <v>0</v>
      </c>
      <c r="CU234" s="13">
        <v>0</v>
      </c>
      <c r="CV234" s="13">
        <v>0</v>
      </c>
      <c r="CW234" s="13">
        <v>0</v>
      </c>
      <c r="CX234" s="13">
        <v>0</v>
      </c>
      <c r="CY234" s="13">
        <v>0</v>
      </c>
      <c r="CZ234" s="13" t="s">
        <v>337</v>
      </c>
      <c r="DA234" s="43">
        <v>3</v>
      </c>
    </row>
    <row r="235" spans="1:106" ht="16.899999999999999" customHeight="1" x14ac:dyDescent="0.25">
      <c r="A235" s="30" t="s">
        <v>198</v>
      </c>
      <c r="C235" s="43">
        <v>9</v>
      </c>
      <c r="D235" s="43">
        <v>9</v>
      </c>
      <c r="F235" s="30" t="s">
        <v>18</v>
      </c>
      <c r="H235" s="45"/>
      <c r="J235" s="46"/>
      <c r="K235" s="46"/>
      <c r="M235" s="30">
        <v>186</v>
      </c>
      <c r="N235" s="30">
        <f>O235+X235+BM235+CE235</f>
        <v>25</v>
      </c>
      <c r="O235" s="7">
        <f>SUM(P235:V235)</f>
        <v>0</v>
      </c>
      <c r="P235" s="8"/>
      <c r="Q235" s="8"/>
      <c r="R235" s="8"/>
      <c r="S235" s="8"/>
      <c r="T235" s="8"/>
      <c r="U235" s="8"/>
      <c r="V235" s="8"/>
      <c r="W235" s="9" t="s">
        <v>345</v>
      </c>
      <c r="X235" s="18">
        <f>SUM(Z235:BK235)</f>
        <v>0</v>
      </c>
      <c r="Y235" s="93" t="s">
        <v>342</v>
      </c>
      <c r="Z235" s="20"/>
      <c r="AA235" s="20"/>
      <c r="AB235" s="20"/>
      <c r="AC235" s="20"/>
      <c r="AD235" s="20"/>
      <c r="AE235" s="20"/>
      <c r="AF235" s="20"/>
      <c r="AG235" s="20"/>
      <c r="AH235" s="20"/>
      <c r="AI235" s="19"/>
      <c r="AJ235" s="20"/>
      <c r="AK235" s="20"/>
      <c r="AL235" s="20"/>
      <c r="AM235" s="20"/>
      <c r="AN235" s="20"/>
      <c r="AO235" s="20"/>
      <c r="AP235" s="20"/>
      <c r="AQ235" s="19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19"/>
      <c r="BC235" s="20"/>
      <c r="BD235" s="20"/>
      <c r="BE235" s="20"/>
      <c r="BF235" s="20"/>
      <c r="BG235" s="20"/>
      <c r="BH235" s="20"/>
      <c r="BI235" s="20"/>
      <c r="BJ235" s="20"/>
      <c r="BK235" s="20"/>
      <c r="BL235" s="85" t="s">
        <v>350</v>
      </c>
      <c r="BM235" s="21">
        <f>SUM(BN235:CC235)</f>
        <v>25</v>
      </c>
      <c r="BN235" s="10">
        <v>0</v>
      </c>
      <c r="BO235" s="10">
        <v>1</v>
      </c>
      <c r="BP235" s="10">
        <v>2</v>
      </c>
      <c r="BQ235" s="10">
        <v>2</v>
      </c>
      <c r="BR235" s="10">
        <v>2</v>
      </c>
      <c r="BS235" s="10">
        <v>2</v>
      </c>
      <c r="BT235" s="10">
        <v>2</v>
      </c>
      <c r="BU235" s="10">
        <v>2</v>
      </c>
      <c r="BV235" s="10">
        <v>1</v>
      </c>
      <c r="BW235" s="10">
        <v>2</v>
      </c>
      <c r="BX235" s="10">
        <v>1</v>
      </c>
      <c r="BY235" s="10">
        <v>1</v>
      </c>
      <c r="BZ235" s="10">
        <v>2</v>
      </c>
      <c r="CA235" s="10">
        <v>2</v>
      </c>
      <c r="CB235" s="10">
        <v>1</v>
      </c>
      <c r="CC235" s="10">
        <v>2</v>
      </c>
      <c r="CD235" s="32" t="s">
        <v>349</v>
      </c>
      <c r="CE235" s="11">
        <f>SUM(CF235,CO235)</f>
        <v>0</v>
      </c>
      <c r="CF235" s="12">
        <f>SUM(CG235:CN235)</f>
        <v>0</v>
      </c>
      <c r="CG235" s="13">
        <v>0</v>
      </c>
      <c r="CH235" s="13">
        <v>0</v>
      </c>
      <c r="CI235" s="13">
        <v>0</v>
      </c>
      <c r="CJ235" s="13">
        <v>0</v>
      </c>
      <c r="CK235" s="13">
        <v>0</v>
      </c>
      <c r="CL235" s="13">
        <v>0</v>
      </c>
      <c r="CM235" s="13">
        <v>0</v>
      </c>
      <c r="CN235" s="13">
        <v>0</v>
      </c>
      <c r="CO235" s="12">
        <f>SUM(CP235:CY235)</f>
        <v>0</v>
      </c>
      <c r="CP235" s="13">
        <v>0</v>
      </c>
      <c r="CQ235" s="13">
        <v>0</v>
      </c>
      <c r="CR235" s="13">
        <v>0</v>
      </c>
      <c r="CS235" s="13">
        <v>0</v>
      </c>
      <c r="CT235" s="13">
        <v>0</v>
      </c>
      <c r="CU235" s="13">
        <v>0</v>
      </c>
      <c r="CV235" s="13">
        <v>0</v>
      </c>
      <c r="CW235" s="13">
        <v>0</v>
      </c>
      <c r="CX235" s="13">
        <v>0</v>
      </c>
      <c r="CY235" s="13">
        <v>0</v>
      </c>
      <c r="CZ235" s="13" t="s">
        <v>351</v>
      </c>
      <c r="DA235" s="43">
        <v>3</v>
      </c>
    </row>
    <row r="236" spans="1:106" ht="16.899999999999999" customHeight="1" x14ac:dyDescent="0.25">
      <c r="A236" s="30" t="s">
        <v>228</v>
      </c>
      <c r="C236" s="43">
        <v>9</v>
      </c>
      <c r="D236" s="43">
        <v>9</v>
      </c>
      <c r="F236" s="30" t="s">
        <v>18</v>
      </c>
      <c r="H236" s="45"/>
      <c r="J236" s="46"/>
      <c r="K236" s="46"/>
      <c r="M236" s="30">
        <v>218</v>
      </c>
      <c r="N236" s="30">
        <f>O236+X236+BM236+CE236</f>
        <v>25</v>
      </c>
      <c r="O236" s="7">
        <f>SUM(P236:V236)</f>
        <v>14</v>
      </c>
      <c r="P236" s="8">
        <v>4</v>
      </c>
      <c r="Q236" s="8">
        <v>4</v>
      </c>
      <c r="R236" s="8">
        <v>2</v>
      </c>
      <c r="S236" s="8">
        <v>4</v>
      </c>
      <c r="T236" s="8">
        <v>0</v>
      </c>
      <c r="U236" s="8">
        <v>0</v>
      </c>
      <c r="V236" s="8">
        <v>0</v>
      </c>
      <c r="W236" s="9" t="s">
        <v>345</v>
      </c>
      <c r="X236" s="18">
        <f>SUM(Z236:BK236)</f>
        <v>0</v>
      </c>
      <c r="Y236" s="93"/>
      <c r="Z236" s="20">
        <v>0</v>
      </c>
      <c r="AA236" s="20">
        <v>0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19"/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19"/>
      <c r="AR236" s="20">
        <v>0</v>
      </c>
      <c r="AS236" s="20">
        <v>0</v>
      </c>
      <c r="AT236" s="20">
        <v>0</v>
      </c>
      <c r="AU236" s="20">
        <v>0</v>
      </c>
      <c r="AV236" s="20">
        <v>0</v>
      </c>
      <c r="AW236" s="20">
        <v>0</v>
      </c>
      <c r="AX236" s="20">
        <v>0</v>
      </c>
      <c r="AY236" s="20">
        <v>0</v>
      </c>
      <c r="AZ236" s="20">
        <v>0</v>
      </c>
      <c r="BA236" s="20">
        <v>0</v>
      </c>
      <c r="BB236" s="19"/>
      <c r="BC236" s="20">
        <v>0</v>
      </c>
      <c r="BD236" s="20">
        <v>0</v>
      </c>
      <c r="BE236" s="20">
        <v>0</v>
      </c>
      <c r="BF236" s="20">
        <v>0</v>
      </c>
      <c r="BG236" s="20">
        <v>0</v>
      </c>
      <c r="BH236" s="20">
        <v>0</v>
      </c>
      <c r="BI236" s="20">
        <v>0</v>
      </c>
      <c r="BJ236" s="20">
        <v>0</v>
      </c>
      <c r="BK236" s="20">
        <v>0</v>
      </c>
      <c r="BL236" s="85" t="s">
        <v>350</v>
      </c>
      <c r="BM236" s="21">
        <f>SUM(BN236:CC236)</f>
        <v>7</v>
      </c>
      <c r="BN236" s="10">
        <v>0</v>
      </c>
      <c r="BO236" s="10">
        <v>0</v>
      </c>
      <c r="BP236" s="10">
        <v>0</v>
      </c>
      <c r="BQ236" s="10">
        <v>0</v>
      </c>
      <c r="BR236" s="10">
        <v>0</v>
      </c>
      <c r="BS236" s="10">
        <v>0</v>
      </c>
      <c r="BT236" s="10">
        <v>0</v>
      </c>
      <c r="BU236" s="10">
        <v>0</v>
      </c>
      <c r="BV236" s="10">
        <v>0</v>
      </c>
      <c r="BW236" s="10">
        <v>0</v>
      </c>
      <c r="BX236" s="10">
        <v>1</v>
      </c>
      <c r="BY236" s="10">
        <v>1</v>
      </c>
      <c r="BZ236" s="10">
        <v>1</v>
      </c>
      <c r="CA236" s="10">
        <v>2</v>
      </c>
      <c r="CB236" s="10">
        <v>1</v>
      </c>
      <c r="CC236" s="10">
        <v>1</v>
      </c>
      <c r="CD236" s="32" t="s">
        <v>43</v>
      </c>
      <c r="CE236" s="11">
        <f>SUM(CF236,CO236)</f>
        <v>4</v>
      </c>
      <c r="CF236" s="12">
        <f>SUM(CG236:CN236)</f>
        <v>2</v>
      </c>
      <c r="CG236" s="75">
        <v>0</v>
      </c>
      <c r="CH236" s="75">
        <v>0</v>
      </c>
      <c r="CI236" s="76">
        <v>0</v>
      </c>
      <c r="CJ236" s="75">
        <v>0</v>
      </c>
      <c r="CK236" s="75">
        <v>0</v>
      </c>
      <c r="CL236" s="75">
        <v>1</v>
      </c>
      <c r="CM236" s="75">
        <v>1</v>
      </c>
      <c r="CN236" s="75">
        <v>0</v>
      </c>
      <c r="CO236" s="12">
        <f>SUM(CP236:CY236)</f>
        <v>2</v>
      </c>
      <c r="CP236" s="75">
        <v>2</v>
      </c>
      <c r="CQ236" s="75">
        <v>0</v>
      </c>
      <c r="CR236" s="75">
        <v>0</v>
      </c>
      <c r="CS236" s="75">
        <v>0</v>
      </c>
      <c r="CT236" s="75">
        <v>0</v>
      </c>
      <c r="CU236" s="75">
        <v>0</v>
      </c>
      <c r="CV236" s="75">
        <v>0</v>
      </c>
      <c r="CW236" s="75">
        <v>0</v>
      </c>
      <c r="CX236" s="75">
        <v>0</v>
      </c>
      <c r="CY236" s="75">
        <v>0</v>
      </c>
      <c r="CZ236" s="75" t="s">
        <v>352</v>
      </c>
      <c r="DA236" s="43">
        <v>3</v>
      </c>
    </row>
    <row r="237" spans="1:106" ht="16.899999999999999" customHeight="1" x14ac:dyDescent="0.25">
      <c r="A237" s="30" t="s">
        <v>76</v>
      </c>
      <c r="C237" s="43">
        <v>9</v>
      </c>
      <c r="D237" s="43">
        <v>9</v>
      </c>
      <c r="F237" s="30" t="s">
        <v>18</v>
      </c>
      <c r="H237" s="45"/>
      <c r="J237" s="46"/>
      <c r="K237" s="46"/>
      <c r="M237" s="30">
        <v>66</v>
      </c>
      <c r="N237" s="30">
        <f>O237+X237+BM237+CE237</f>
        <v>24</v>
      </c>
      <c r="O237" s="7">
        <f>SUM(P237:V237)</f>
        <v>12</v>
      </c>
      <c r="P237" s="14">
        <v>4</v>
      </c>
      <c r="Q237" s="8">
        <v>4</v>
      </c>
      <c r="R237" s="8">
        <v>2</v>
      </c>
      <c r="S237" s="8">
        <v>2</v>
      </c>
      <c r="T237" s="8"/>
      <c r="U237" s="8"/>
      <c r="V237" s="8"/>
      <c r="W237" s="9" t="s">
        <v>356</v>
      </c>
      <c r="X237" s="18">
        <f>SUM(Z237:BK237)</f>
        <v>0</v>
      </c>
      <c r="Y237" s="19"/>
      <c r="Z237" s="20">
        <v>0</v>
      </c>
      <c r="AA237" s="20">
        <v>0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  <c r="AH237" s="20">
        <v>0</v>
      </c>
      <c r="AI237" s="19"/>
      <c r="AJ237" s="20">
        <v>0</v>
      </c>
      <c r="AK237" s="20">
        <v>0</v>
      </c>
      <c r="AL237" s="20">
        <v>0</v>
      </c>
      <c r="AM237" s="20">
        <v>0</v>
      </c>
      <c r="AN237" s="20">
        <v>0</v>
      </c>
      <c r="AO237" s="20">
        <v>0</v>
      </c>
      <c r="AP237" s="20">
        <v>0</v>
      </c>
      <c r="AQ237" s="19"/>
      <c r="AR237" s="20">
        <v>0</v>
      </c>
      <c r="AS237" s="20">
        <v>0</v>
      </c>
      <c r="AT237" s="20">
        <v>0</v>
      </c>
      <c r="AU237" s="20">
        <v>0</v>
      </c>
      <c r="AV237" s="20">
        <v>0</v>
      </c>
      <c r="AW237" s="20">
        <v>0</v>
      </c>
      <c r="AX237" s="20">
        <v>0</v>
      </c>
      <c r="AY237" s="20">
        <v>0</v>
      </c>
      <c r="AZ237" s="20">
        <v>0</v>
      </c>
      <c r="BA237" s="20">
        <v>0</v>
      </c>
      <c r="BB237" s="19"/>
      <c r="BC237" s="20">
        <v>0</v>
      </c>
      <c r="BD237" s="20">
        <v>0</v>
      </c>
      <c r="BE237" s="20">
        <v>0</v>
      </c>
      <c r="BF237" s="20">
        <v>0</v>
      </c>
      <c r="BG237" s="20">
        <v>0</v>
      </c>
      <c r="BH237" s="20">
        <v>0</v>
      </c>
      <c r="BI237" s="20">
        <v>0</v>
      </c>
      <c r="BJ237" s="20">
        <v>0</v>
      </c>
      <c r="BK237" s="20">
        <v>0</v>
      </c>
      <c r="BL237" s="22" t="s">
        <v>324</v>
      </c>
      <c r="BM237" s="21">
        <f>SUM(BN237:CC237)</f>
        <v>6</v>
      </c>
      <c r="BN237" s="10">
        <v>0</v>
      </c>
      <c r="BO237" s="10">
        <v>1</v>
      </c>
      <c r="BP237" s="10">
        <v>1</v>
      </c>
      <c r="BQ237" s="10">
        <v>0</v>
      </c>
      <c r="BR237" s="10">
        <v>0</v>
      </c>
      <c r="BS237" s="10">
        <v>0</v>
      </c>
      <c r="BT237" s="10">
        <v>0</v>
      </c>
      <c r="BU237" s="10">
        <v>1</v>
      </c>
      <c r="BV237" s="10">
        <v>0</v>
      </c>
      <c r="BW237" s="10">
        <v>0</v>
      </c>
      <c r="BX237" s="10">
        <v>1</v>
      </c>
      <c r="BY237" s="10">
        <v>0</v>
      </c>
      <c r="BZ237" s="10">
        <v>0</v>
      </c>
      <c r="CA237" s="10">
        <v>1</v>
      </c>
      <c r="CB237" s="10">
        <v>1</v>
      </c>
      <c r="CC237" s="10">
        <v>0</v>
      </c>
      <c r="CD237" s="32" t="s">
        <v>336</v>
      </c>
      <c r="CE237" s="11">
        <f>SUM(CF237,CO237)</f>
        <v>6</v>
      </c>
      <c r="CF237" s="12">
        <f>SUM(CG237:CN237)</f>
        <v>4</v>
      </c>
      <c r="CG237" s="13">
        <v>0</v>
      </c>
      <c r="CH237" s="13">
        <v>0</v>
      </c>
      <c r="CI237" s="13">
        <v>0</v>
      </c>
      <c r="CJ237" s="13">
        <v>0</v>
      </c>
      <c r="CK237" s="13">
        <v>1</v>
      </c>
      <c r="CL237" s="13">
        <v>2</v>
      </c>
      <c r="CM237" s="13">
        <v>1</v>
      </c>
      <c r="CN237" s="13">
        <v>0</v>
      </c>
      <c r="CO237" s="12">
        <f>SUM(CP237:CY237)</f>
        <v>2</v>
      </c>
      <c r="CP237" s="13">
        <v>2</v>
      </c>
      <c r="CQ237" s="13">
        <v>0</v>
      </c>
      <c r="CR237" s="13">
        <v>0</v>
      </c>
      <c r="CS237" s="13">
        <v>0</v>
      </c>
      <c r="CT237" s="13">
        <v>0</v>
      </c>
      <c r="CU237" s="13">
        <v>0</v>
      </c>
      <c r="CV237" s="13">
        <v>0</v>
      </c>
      <c r="CW237" s="13">
        <v>0</v>
      </c>
      <c r="CX237" s="13">
        <v>0</v>
      </c>
      <c r="CY237" s="13">
        <v>0</v>
      </c>
      <c r="CZ237" s="13" t="s">
        <v>335</v>
      </c>
      <c r="DA237" s="43">
        <v>3</v>
      </c>
    </row>
    <row r="238" spans="1:106" ht="16.899999999999999" customHeight="1" x14ac:dyDescent="0.25">
      <c r="A238" s="30" t="s">
        <v>77</v>
      </c>
      <c r="C238" s="43">
        <v>9</v>
      </c>
      <c r="D238" s="43">
        <v>9</v>
      </c>
      <c r="F238" s="30" t="s">
        <v>18</v>
      </c>
      <c r="H238" s="45"/>
      <c r="J238" s="46"/>
      <c r="K238" s="46"/>
      <c r="M238" s="30">
        <v>67</v>
      </c>
      <c r="N238" s="30">
        <f>O238+X238+BM238+CE238</f>
        <v>22</v>
      </c>
      <c r="O238" s="7">
        <f>SUM(P238:V238)</f>
        <v>0</v>
      </c>
      <c r="P238" s="8"/>
      <c r="Q238" s="8"/>
      <c r="R238" s="8"/>
      <c r="S238" s="8"/>
      <c r="T238" s="8"/>
      <c r="U238" s="8"/>
      <c r="V238" s="8"/>
      <c r="W238" s="9" t="s">
        <v>332</v>
      </c>
      <c r="X238" s="18">
        <f>SUM(Z238:BK238)</f>
        <v>0</v>
      </c>
      <c r="Y238" s="19"/>
      <c r="Z238" s="20">
        <v>0</v>
      </c>
      <c r="AA238" s="20">
        <v>0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  <c r="AH238" s="20">
        <v>0</v>
      </c>
      <c r="AI238" s="19"/>
      <c r="AJ238" s="20">
        <v>0</v>
      </c>
      <c r="AK238" s="20">
        <v>0</v>
      </c>
      <c r="AL238" s="20">
        <v>0</v>
      </c>
      <c r="AM238" s="20">
        <v>0</v>
      </c>
      <c r="AN238" s="20">
        <v>0</v>
      </c>
      <c r="AO238" s="20">
        <v>0</v>
      </c>
      <c r="AP238" s="20">
        <v>0</v>
      </c>
      <c r="AQ238" s="19"/>
      <c r="AR238" s="20">
        <v>0</v>
      </c>
      <c r="AS238" s="20">
        <v>0</v>
      </c>
      <c r="AT238" s="20">
        <v>0</v>
      </c>
      <c r="AU238" s="20">
        <v>0</v>
      </c>
      <c r="AV238" s="20">
        <v>0</v>
      </c>
      <c r="AW238" s="20">
        <v>0</v>
      </c>
      <c r="AX238" s="20">
        <v>0</v>
      </c>
      <c r="AY238" s="20">
        <v>0</v>
      </c>
      <c r="AZ238" s="20">
        <v>0</v>
      </c>
      <c r="BA238" s="20">
        <v>0</v>
      </c>
      <c r="BB238" s="19"/>
      <c r="BC238" s="20">
        <v>0</v>
      </c>
      <c r="BD238" s="20">
        <v>0</v>
      </c>
      <c r="BE238" s="20">
        <v>0</v>
      </c>
      <c r="BF238" s="20">
        <v>0</v>
      </c>
      <c r="BG238" s="20">
        <v>0</v>
      </c>
      <c r="BH238" s="20">
        <v>0</v>
      </c>
      <c r="BI238" s="20">
        <v>0</v>
      </c>
      <c r="BJ238" s="20">
        <v>0</v>
      </c>
      <c r="BK238" s="20">
        <v>0</v>
      </c>
      <c r="BL238" s="22" t="s">
        <v>324</v>
      </c>
      <c r="BM238" s="21">
        <f>SUM(BN238:CC238)</f>
        <v>22</v>
      </c>
      <c r="BN238" s="10">
        <v>0</v>
      </c>
      <c r="BO238" s="10">
        <v>1</v>
      </c>
      <c r="BP238" s="10">
        <v>1</v>
      </c>
      <c r="BQ238" s="10">
        <v>1</v>
      </c>
      <c r="BR238" s="10">
        <v>1</v>
      </c>
      <c r="BS238" s="10">
        <v>1</v>
      </c>
      <c r="BT238" s="10">
        <v>1</v>
      </c>
      <c r="BU238" s="10">
        <v>1</v>
      </c>
      <c r="BV238" s="10">
        <v>2</v>
      </c>
      <c r="BW238" s="10">
        <v>2</v>
      </c>
      <c r="BX238" s="10">
        <v>2</v>
      </c>
      <c r="BY238" s="10">
        <v>2</v>
      </c>
      <c r="BZ238" s="10">
        <v>2</v>
      </c>
      <c r="CA238" s="10">
        <v>2</v>
      </c>
      <c r="CB238" s="10">
        <v>2</v>
      </c>
      <c r="CC238" s="10">
        <v>1</v>
      </c>
      <c r="CD238" s="32" t="s">
        <v>336</v>
      </c>
      <c r="CE238" s="11">
        <f>SUM(CF238,CO238)</f>
        <v>0</v>
      </c>
      <c r="CF238" s="12">
        <f>SUM(CG238:CN238)</f>
        <v>0</v>
      </c>
      <c r="CG238" s="13">
        <v>0</v>
      </c>
      <c r="CH238" s="13">
        <v>0</v>
      </c>
      <c r="CI238" s="13">
        <v>0</v>
      </c>
      <c r="CJ238" s="13">
        <v>0</v>
      </c>
      <c r="CK238" s="13">
        <v>0</v>
      </c>
      <c r="CL238" s="13">
        <v>0</v>
      </c>
      <c r="CM238" s="13">
        <v>0</v>
      </c>
      <c r="CN238" s="13">
        <v>0</v>
      </c>
      <c r="CO238" s="12">
        <f>SUM(CP238:CY238)</f>
        <v>0</v>
      </c>
      <c r="CP238" s="13">
        <v>0</v>
      </c>
      <c r="CQ238" s="13">
        <v>0</v>
      </c>
      <c r="CR238" s="13">
        <v>0</v>
      </c>
      <c r="CS238" s="13">
        <v>0</v>
      </c>
      <c r="CT238" s="13">
        <v>0</v>
      </c>
      <c r="CU238" s="13">
        <v>0</v>
      </c>
      <c r="CV238" s="13">
        <v>0</v>
      </c>
      <c r="CW238" s="13">
        <v>0</v>
      </c>
      <c r="CX238" s="13">
        <v>0</v>
      </c>
      <c r="CY238" s="13">
        <v>0</v>
      </c>
      <c r="CZ238" s="13" t="s">
        <v>337</v>
      </c>
      <c r="DA238" s="43">
        <v>3</v>
      </c>
    </row>
    <row r="239" spans="1:106" ht="16.899999999999999" customHeight="1" x14ac:dyDescent="0.25">
      <c r="A239" s="30" t="s">
        <v>161</v>
      </c>
      <c r="C239" s="43">
        <v>9</v>
      </c>
      <c r="D239" s="43">
        <v>9</v>
      </c>
      <c r="F239" s="30" t="s">
        <v>18</v>
      </c>
      <c r="H239" s="45"/>
      <c r="J239" s="46"/>
      <c r="K239" s="46"/>
      <c r="M239" s="30">
        <v>148</v>
      </c>
      <c r="N239" s="30">
        <f>O239+X239+BM239+CE239</f>
        <v>21</v>
      </c>
      <c r="O239" s="7">
        <f>SUM(P239:V239)</f>
        <v>12</v>
      </c>
      <c r="P239" s="8">
        <v>4</v>
      </c>
      <c r="Q239" s="8">
        <v>4</v>
      </c>
      <c r="R239" s="8">
        <v>0</v>
      </c>
      <c r="S239" s="8">
        <v>0</v>
      </c>
      <c r="T239" s="8">
        <v>4</v>
      </c>
      <c r="U239" s="8">
        <v>0</v>
      </c>
      <c r="V239" s="8">
        <v>0</v>
      </c>
      <c r="W239" s="9" t="s">
        <v>345</v>
      </c>
      <c r="X239" s="18">
        <f>SUM(Z239:BK239)</f>
        <v>0</v>
      </c>
      <c r="Y239" s="93"/>
      <c r="Z239" s="20">
        <v>0</v>
      </c>
      <c r="AA239" s="20">
        <v>0</v>
      </c>
      <c r="AB239" s="20">
        <v>0</v>
      </c>
      <c r="AC239" s="20">
        <v>0</v>
      </c>
      <c r="AD239" s="20">
        <v>0</v>
      </c>
      <c r="AE239" s="20">
        <v>0</v>
      </c>
      <c r="AF239" s="20">
        <v>0</v>
      </c>
      <c r="AG239" s="20">
        <v>0</v>
      </c>
      <c r="AH239" s="20">
        <v>0</v>
      </c>
      <c r="AI239" s="19"/>
      <c r="AJ239" s="20">
        <v>0</v>
      </c>
      <c r="AK239" s="20">
        <v>0</v>
      </c>
      <c r="AL239" s="20">
        <v>0</v>
      </c>
      <c r="AM239" s="20">
        <v>0</v>
      </c>
      <c r="AN239" s="20">
        <v>0</v>
      </c>
      <c r="AO239" s="20">
        <v>0</v>
      </c>
      <c r="AP239" s="20">
        <v>0</v>
      </c>
      <c r="AQ239" s="19"/>
      <c r="AR239" s="20">
        <v>0</v>
      </c>
      <c r="AS239" s="20">
        <v>0</v>
      </c>
      <c r="AT239" s="20">
        <v>0</v>
      </c>
      <c r="AU239" s="20">
        <v>0</v>
      </c>
      <c r="AV239" s="20">
        <v>0</v>
      </c>
      <c r="AW239" s="20">
        <v>0</v>
      </c>
      <c r="AX239" s="20">
        <v>0</v>
      </c>
      <c r="AY239" s="20">
        <v>0</v>
      </c>
      <c r="AZ239" s="20">
        <v>0</v>
      </c>
      <c r="BA239" s="20">
        <v>0</v>
      </c>
      <c r="BB239" s="19"/>
      <c r="BC239" s="20">
        <v>0</v>
      </c>
      <c r="BD239" s="20">
        <v>0</v>
      </c>
      <c r="BE239" s="20">
        <v>0</v>
      </c>
      <c r="BF239" s="20">
        <v>0</v>
      </c>
      <c r="BG239" s="20">
        <v>0</v>
      </c>
      <c r="BH239" s="20">
        <v>0</v>
      </c>
      <c r="BI239" s="20">
        <v>0</v>
      </c>
      <c r="BJ239" s="20">
        <v>0</v>
      </c>
      <c r="BK239" s="20">
        <v>0</v>
      </c>
      <c r="BL239" s="85" t="s">
        <v>343</v>
      </c>
      <c r="BM239" s="21">
        <f>SUM(BN239:CC239)</f>
        <v>7</v>
      </c>
      <c r="BN239" s="10">
        <v>0</v>
      </c>
      <c r="BO239" s="10">
        <v>0</v>
      </c>
      <c r="BP239" s="10">
        <v>0</v>
      </c>
      <c r="BQ239" s="10">
        <v>0</v>
      </c>
      <c r="BR239" s="10">
        <v>0</v>
      </c>
      <c r="BS239" s="10">
        <v>0</v>
      </c>
      <c r="BT239" s="10">
        <v>0</v>
      </c>
      <c r="BU239" s="10">
        <v>0</v>
      </c>
      <c r="BV239" s="10">
        <v>0</v>
      </c>
      <c r="BW239" s="10">
        <v>2</v>
      </c>
      <c r="BX239" s="10">
        <v>1</v>
      </c>
      <c r="BY239" s="10">
        <v>1</v>
      </c>
      <c r="BZ239" s="10">
        <v>1</v>
      </c>
      <c r="CA239" s="10">
        <v>1</v>
      </c>
      <c r="CB239" s="10">
        <v>1</v>
      </c>
      <c r="CC239" s="10">
        <v>0</v>
      </c>
      <c r="CD239" s="32" t="s">
        <v>349</v>
      </c>
      <c r="CE239" s="11">
        <f>SUM(CF239,CO239)</f>
        <v>2</v>
      </c>
      <c r="CF239" s="12">
        <f>SUM(CG239:CN239)</f>
        <v>2</v>
      </c>
      <c r="CG239" s="13">
        <v>1</v>
      </c>
      <c r="CH239" s="13">
        <v>1</v>
      </c>
      <c r="CI239" s="13">
        <v>0</v>
      </c>
      <c r="CJ239" s="13">
        <v>0</v>
      </c>
      <c r="CK239" s="13">
        <v>0</v>
      </c>
      <c r="CL239" s="13">
        <v>0</v>
      </c>
      <c r="CM239" s="13">
        <v>0</v>
      </c>
      <c r="CN239" s="13">
        <v>0</v>
      </c>
      <c r="CO239" s="12">
        <f>SUM(CP239:CY239)</f>
        <v>0</v>
      </c>
      <c r="CP239" s="13">
        <v>0</v>
      </c>
      <c r="CQ239" s="13">
        <v>0</v>
      </c>
      <c r="CR239" s="13">
        <v>0</v>
      </c>
      <c r="CS239" s="13">
        <v>0</v>
      </c>
      <c r="CT239" s="13">
        <v>0</v>
      </c>
      <c r="CU239" s="13">
        <v>0</v>
      </c>
      <c r="CV239" s="13">
        <v>0</v>
      </c>
      <c r="CW239" s="13">
        <v>0</v>
      </c>
      <c r="CX239" s="13">
        <v>0</v>
      </c>
      <c r="CY239" s="13">
        <v>0</v>
      </c>
      <c r="CZ239" s="13" t="s">
        <v>347</v>
      </c>
      <c r="DA239" s="43">
        <v>3</v>
      </c>
    </row>
    <row r="240" spans="1:106" ht="16.899999999999999" customHeight="1" x14ac:dyDescent="0.25">
      <c r="A240" s="30" t="s">
        <v>41</v>
      </c>
      <c r="C240" s="43">
        <v>9</v>
      </c>
      <c r="D240" s="43">
        <v>9</v>
      </c>
      <c r="F240" s="30" t="s">
        <v>18</v>
      </c>
      <c r="H240" s="45"/>
      <c r="J240" s="46"/>
      <c r="K240" s="46"/>
      <c r="M240" s="30">
        <v>29</v>
      </c>
      <c r="N240" s="30">
        <f>O240+X240+BM240+CE240</f>
        <v>18</v>
      </c>
      <c r="O240" s="7">
        <f>SUM(P240:V240)</f>
        <v>0</v>
      </c>
      <c r="P240" s="8"/>
      <c r="Q240" s="8"/>
      <c r="R240" s="8"/>
      <c r="S240" s="8"/>
      <c r="T240" s="8"/>
      <c r="U240" s="8"/>
      <c r="V240" s="8"/>
      <c r="W240" s="9" t="s">
        <v>332</v>
      </c>
      <c r="X240" s="18">
        <f>SUM(Z240:BK240)</f>
        <v>0</v>
      </c>
      <c r="Y240" s="19"/>
      <c r="Z240" s="20">
        <v>0</v>
      </c>
      <c r="AA240" s="20"/>
      <c r="AB240" s="20"/>
      <c r="AC240" s="20"/>
      <c r="AD240" s="20"/>
      <c r="AE240" s="20"/>
      <c r="AF240" s="20"/>
      <c r="AG240" s="20"/>
      <c r="AH240" s="20"/>
      <c r="AI240" s="19"/>
      <c r="AJ240" s="20"/>
      <c r="AK240" s="20"/>
      <c r="AL240" s="20"/>
      <c r="AM240" s="20"/>
      <c r="AN240" s="20"/>
      <c r="AO240" s="20"/>
      <c r="AP240" s="20"/>
      <c r="AQ240" s="19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19"/>
      <c r="BC240" s="20"/>
      <c r="BD240" s="20"/>
      <c r="BE240" s="20"/>
      <c r="BF240" s="20"/>
      <c r="BG240" s="20"/>
      <c r="BH240" s="20"/>
      <c r="BI240" s="20"/>
      <c r="BJ240" s="20"/>
      <c r="BK240" s="20"/>
      <c r="BL240" s="85" t="s">
        <v>333</v>
      </c>
      <c r="BM240" s="21">
        <f>SUM(BN240:CC240)</f>
        <v>18</v>
      </c>
      <c r="BN240" s="10">
        <v>0</v>
      </c>
      <c r="BO240" s="10">
        <v>1</v>
      </c>
      <c r="BP240" s="10">
        <v>1</v>
      </c>
      <c r="BQ240" s="10">
        <v>1</v>
      </c>
      <c r="BR240" s="10">
        <v>1</v>
      </c>
      <c r="BS240" s="10">
        <v>1</v>
      </c>
      <c r="BT240" s="10">
        <v>1</v>
      </c>
      <c r="BU240" s="10">
        <v>1</v>
      </c>
      <c r="BV240" s="10">
        <v>2</v>
      </c>
      <c r="BW240" s="10">
        <v>0</v>
      </c>
      <c r="BX240" s="10">
        <v>2</v>
      </c>
      <c r="BY240" s="10">
        <v>1</v>
      </c>
      <c r="BZ240" s="10">
        <v>2</v>
      </c>
      <c r="CA240" s="10">
        <v>1</v>
      </c>
      <c r="CB240" s="10">
        <v>2</v>
      </c>
      <c r="CC240" s="10">
        <v>1</v>
      </c>
      <c r="CD240" s="32" t="s">
        <v>31</v>
      </c>
      <c r="CE240" s="11">
        <f>SUM(CF240,CO240)</f>
        <v>0</v>
      </c>
      <c r="CF240" s="12">
        <f>SUM(CG240:CN240)</f>
        <v>0</v>
      </c>
      <c r="CG240" s="13">
        <v>0</v>
      </c>
      <c r="CH240" s="13">
        <v>0</v>
      </c>
      <c r="CI240" s="13">
        <v>0</v>
      </c>
      <c r="CJ240" s="13">
        <v>0</v>
      </c>
      <c r="CK240" s="13">
        <v>0</v>
      </c>
      <c r="CL240" s="13">
        <v>0</v>
      </c>
      <c r="CM240" s="13">
        <v>0</v>
      </c>
      <c r="CN240" s="13">
        <v>0</v>
      </c>
      <c r="CO240" s="12">
        <f>SUM(CP240:CY240)</f>
        <v>0</v>
      </c>
      <c r="CP240" s="13">
        <v>0</v>
      </c>
      <c r="CQ240" s="13">
        <v>0</v>
      </c>
      <c r="CR240" s="13">
        <v>0</v>
      </c>
      <c r="CS240" s="13">
        <v>0</v>
      </c>
      <c r="CT240" s="13">
        <v>0</v>
      </c>
      <c r="CU240" s="13">
        <v>0</v>
      </c>
      <c r="CV240" s="13">
        <v>0</v>
      </c>
      <c r="CW240" s="13">
        <v>0</v>
      </c>
      <c r="CX240" s="13">
        <v>0</v>
      </c>
      <c r="CY240" s="13">
        <v>0</v>
      </c>
      <c r="CZ240" s="13" t="s">
        <v>334</v>
      </c>
    </row>
    <row r="241" spans="1:106" ht="16.899999999999999" customHeight="1" x14ac:dyDescent="0.25">
      <c r="A241" s="30" t="s">
        <v>184</v>
      </c>
      <c r="C241" s="43">
        <v>9</v>
      </c>
      <c r="D241" s="43">
        <v>9</v>
      </c>
      <c r="F241" s="30" t="s">
        <v>18</v>
      </c>
      <c r="H241" s="45"/>
      <c r="J241" s="46"/>
      <c r="K241" s="46"/>
      <c r="M241" s="30">
        <v>172</v>
      </c>
      <c r="N241" s="30">
        <f>O241+X241+BM241+CE241</f>
        <v>18</v>
      </c>
      <c r="O241" s="7">
        <f>SUM(P241:V241)</f>
        <v>0</v>
      </c>
      <c r="P241" s="8"/>
      <c r="Q241" s="8"/>
      <c r="R241" s="8"/>
      <c r="S241" s="8"/>
      <c r="T241" s="8"/>
      <c r="U241" s="8"/>
      <c r="V241" s="8"/>
      <c r="W241" s="9" t="s">
        <v>345</v>
      </c>
      <c r="X241" s="18">
        <f>SUM(Z241:BK241)</f>
        <v>0</v>
      </c>
      <c r="Y241" s="93" t="s">
        <v>342</v>
      </c>
      <c r="Z241" s="20"/>
      <c r="AA241" s="20"/>
      <c r="AB241" s="20"/>
      <c r="AC241" s="20"/>
      <c r="AD241" s="20"/>
      <c r="AE241" s="20"/>
      <c r="AF241" s="20"/>
      <c r="AG241" s="20"/>
      <c r="AH241" s="20"/>
      <c r="AI241" s="19"/>
      <c r="AJ241" s="20"/>
      <c r="AK241" s="20"/>
      <c r="AL241" s="20"/>
      <c r="AM241" s="20"/>
      <c r="AN241" s="20"/>
      <c r="AO241" s="20"/>
      <c r="AP241" s="20"/>
      <c r="AQ241" s="19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19"/>
      <c r="BC241" s="20"/>
      <c r="BD241" s="20"/>
      <c r="BE241" s="20"/>
      <c r="BF241" s="20"/>
      <c r="BG241" s="20"/>
      <c r="BH241" s="20"/>
      <c r="BI241" s="20"/>
      <c r="BJ241" s="20"/>
      <c r="BK241" s="20"/>
      <c r="BL241" s="85" t="s">
        <v>343</v>
      </c>
      <c r="BM241" s="21">
        <f>SUM(BN241:CC241)</f>
        <v>18</v>
      </c>
      <c r="BN241" s="10">
        <v>1</v>
      </c>
      <c r="BO241" s="10">
        <v>1</v>
      </c>
      <c r="BP241" s="10">
        <v>1</v>
      </c>
      <c r="BQ241" s="10">
        <v>1</v>
      </c>
      <c r="BR241" s="10">
        <v>1</v>
      </c>
      <c r="BS241" s="10">
        <v>1</v>
      </c>
      <c r="BT241" s="10">
        <v>1</v>
      </c>
      <c r="BU241" s="10">
        <v>1</v>
      </c>
      <c r="BV241" s="10">
        <v>1</v>
      </c>
      <c r="BW241" s="10">
        <v>1</v>
      </c>
      <c r="BX241" s="10">
        <v>1</v>
      </c>
      <c r="BY241" s="10">
        <v>1</v>
      </c>
      <c r="BZ241" s="10">
        <v>2</v>
      </c>
      <c r="CA241" s="10">
        <v>2</v>
      </c>
      <c r="CB241" s="10">
        <v>1</v>
      </c>
      <c r="CC241" s="10">
        <v>1</v>
      </c>
      <c r="CD241" s="32" t="s">
        <v>349</v>
      </c>
      <c r="CE241" s="11">
        <f>SUM(CF241,CO241)</f>
        <v>0</v>
      </c>
      <c r="CF241" s="12">
        <f>SUM(CG241:CN241)</f>
        <v>0</v>
      </c>
      <c r="CG241" s="13">
        <v>0</v>
      </c>
      <c r="CH241" s="13">
        <v>0</v>
      </c>
      <c r="CI241" s="13">
        <v>0</v>
      </c>
      <c r="CJ241" s="13">
        <v>0</v>
      </c>
      <c r="CK241" s="13">
        <v>0</v>
      </c>
      <c r="CL241" s="13">
        <v>0</v>
      </c>
      <c r="CM241" s="13">
        <v>0</v>
      </c>
      <c r="CN241" s="13">
        <v>0</v>
      </c>
      <c r="CO241" s="12">
        <f>SUM(CP241:CY241)</f>
        <v>0</v>
      </c>
      <c r="CP241" s="13">
        <v>0</v>
      </c>
      <c r="CQ241" s="13">
        <v>0</v>
      </c>
      <c r="CR241" s="13">
        <v>0</v>
      </c>
      <c r="CS241" s="13">
        <v>0</v>
      </c>
      <c r="CT241" s="13">
        <v>0</v>
      </c>
      <c r="CU241" s="13">
        <v>0</v>
      </c>
      <c r="CV241" s="13">
        <v>0</v>
      </c>
      <c r="CW241" s="13">
        <v>0</v>
      </c>
      <c r="CX241" s="13">
        <v>0</v>
      </c>
      <c r="CY241" s="13">
        <v>0</v>
      </c>
      <c r="CZ241" s="13" t="s">
        <v>338</v>
      </c>
    </row>
    <row r="242" spans="1:106" ht="16.899999999999999" customHeight="1" x14ac:dyDescent="0.25">
      <c r="A242" s="30" t="s">
        <v>50</v>
      </c>
      <c r="C242" s="43">
        <v>9</v>
      </c>
      <c r="D242" s="43">
        <v>9</v>
      </c>
      <c r="F242" s="30" t="s">
        <v>18</v>
      </c>
      <c r="H242" s="45"/>
      <c r="J242" s="46"/>
      <c r="K242" s="46"/>
      <c r="M242" s="30">
        <v>38</v>
      </c>
      <c r="N242" s="30">
        <f>O242+X242+BM242+CE242</f>
        <v>16</v>
      </c>
      <c r="O242" s="7">
        <f>SUM(P242:V242)</f>
        <v>0</v>
      </c>
      <c r="P242" s="8"/>
      <c r="Q242" s="8"/>
      <c r="R242" s="8"/>
      <c r="S242" s="8"/>
      <c r="T242" s="8"/>
      <c r="U242" s="8"/>
      <c r="V242" s="8"/>
      <c r="W242" s="9" t="s">
        <v>332</v>
      </c>
      <c r="X242" s="18">
        <f>SUM(Z242:BK242)</f>
        <v>0</v>
      </c>
      <c r="Y242" s="19"/>
      <c r="Z242" s="20">
        <v>0</v>
      </c>
      <c r="AA242" s="20">
        <v>0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19"/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19"/>
      <c r="AR242" s="20">
        <v>0</v>
      </c>
      <c r="AS242" s="20">
        <v>0</v>
      </c>
      <c r="AT242" s="20">
        <v>0</v>
      </c>
      <c r="AU242" s="20">
        <v>0</v>
      </c>
      <c r="AV242" s="20">
        <v>0</v>
      </c>
      <c r="AW242" s="20">
        <v>0</v>
      </c>
      <c r="AX242" s="20">
        <v>0</v>
      </c>
      <c r="AY242" s="20">
        <v>0</v>
      </c>
      <c r="AZ242" s="20">
        <v>0</v>
      </c>
      <c r="BA242" s="20">
        <v>0</v>
      </c>
      <c r="BB242" s="19"/>
      <c r="BC242" s="20">
        <v>0</v>
      </c>
      <c r="BD242" s="20">
        <v>0</v>
      </c>
      <c r="BE242" s="20">
        <v>0</v>
      </c>
      <c r="BF242" s="20">
        <v>0</v>
      </c>
      <c r="BG242" s="20">
        <v>0</v>
      </c>
      <c r="BH242" s="20">
        <v>0</v>
      </c>
      <c r="BI242" s="20">
        <v>0</v>
      </c>
      <c r="BJ242" s="20">
        <v>0</v>
      </c>
      <c r="BK242" s="20">
        <v>0</v>
      </c>
      <c r="BL242" s="22" t="s">
        <v>324</v>
      </c>
      <c r="BM242" s="21">
        <f>SUM(BN242:CC242)</f>
        <v>16</v>
      </c>
      <c r="BN242" s="10">
        <v>0</v>
      </c>
      <c r="BO242" s="10">
        <v>1</v>
      </c>
      <c r="BP242" s="10">
        <v>1</v>
      </c>
      <c r="BQ242" s="10">
        <v>1</v>
      </c>
      <c r="BR242" s="10">
        <v>1</v>
      </c>
      <c r="BS242" s="10">
        <v>1</v>
      </c>
      <c r="BT242" s="10">
        <v>1</v>
      </c>
      <c r="BU242" s="10">
        <v>1</v>
      </c>
      <c r="BV242" s="10">
        <v>2</v>
      </c>
      <c r="BW242" s="10">
        <v>1</v>
      </c>
      <c r="BX242" s="10">
        <v>0</v>
      </c>
      <c r="BY242" s="10">
        <v>1</v>
      </c>
      <c r="BZ242" s="10">
        <v>0</v>
      </c>
      <c r="CA242" s="10">
        <v>2</v>
      </c>
      <c r="CB242" s="10">
        <v>2</v>
      </c>
      <c r="CC242" s="10">
        <v>1</v>
      </c>
      <c r="CD242" s="32" t="s">
        <v>31</v>
      </c>
      <c r="CE242" s="11">
        <f>SUM(CF242,CO242)</f>
        <v>0</v>
      </c>
      <c r="CF242" s="12">
        <f>SUM(CG242:CN242)</f>
        <v>0</v>
      </c>
      <c r="CG242" s="13">
        <v>0</v>
      </c>
      <c r="CH242" s="13">
        <v>0</v>
      </c>
      <c r="CI242" s="13">
        <v>0</v>
      </c>
      <c r="CJ242" s="13">
        <v>0</v>
      </c>
      <c r="CK242" s="13">
        <v>0</v>
      </c>
      <c r="CL242" s="13">
        <v>0</v>
      </c>
      <c r="CM242" s="13">
        <v>0</v>
      </c>
      <c r="CN242" s="13">
        <v>0</v>
      </c>
      <c r="CO242" s="12">
        <f>SUM(CP242:CY242)</f>
        <v>0</v>
      </c>
      <c r="CP242" s="13">
        <v>0</v>
      </c>
      <c r="CQ242" s="13">
        <v>0</v>
      </c>
      <c r="CR242" s="13">
        <v>0</v>
      </c>
      <c r="CS242" s="13">
        <v>0</v>
      </c>
      <c r="CT242" s="13">
        <v>0</v>
      </c>
      <c r="CU242" s="13">
        <v>0</v>
      </c>
      <c r="CV242" s="13">
        <v>0</v>
      </c>
      <c r="CW242" s="13">
        <v>0</v>
      </c>
      <c r="CX242" s="13">
        <v>0</v>
      </c>
      <c r="CY242" s="13">
        <v>0</v>
      </c>
      <c r="CZ242" s="13" t="s">
        <v>335</v>
      </c>
    </row>
    <row r="243" spans="1:106" ht="16.899999999999999" customHeight="1" x14ac:dyDescent="0.25">
      <c r="A243" s="30" t="s">
        <v>86</v>
      </c>
      <c r="C243" s="43">
        <v>9</v>
      </c>
      <c r="D243" s="43">
        <v>9</v>
      </c>
      <c r="F243" s="30" t="s">
        <v>18</v>
      </c>
      <c r="H243" s="45"/>
      <c r="J243" s="46"/>
      <c r="K243" s="46"/>
      <c r="M243" s="30">
        <v>76</v>
      </c>
      <c r="N243" s="30">
        <f>O243+X243+BM243+CE243</f>
        <v>13</v>
      </c>
      <c r="O243" s="7">
        <f>SUM(P243:V243)</f>
        <v>0</v>
      </c>
      <c r="P243" s="8"/>
      <c r="Q243" s="8"/>
      <c r="R243" s="8"/>
      <c r="S243" s="8"/>
      <c r="T243" s="8"/>
      <c r="U243" s="8"/>
      <c r="V243" s="8"/>
      <c r="W243" s="9" t="s">
        <v>332</v>
      </c>
      <c r="X243" s="18">
        <f>SUM(Z243:BK243)</f>
        <v>0</v>
      </c>
      <c r="Y243" s="19"/>
      <c r="Z243" s="20">
        <v>0</v>
      </c>
      <c r="AA243" s="20">
        <v>0</v>
      </c>
      <c r="AB243" s="20">
        <v>0</v>
      </c>
      <c r="AC243" s="20">
        <v>0</v>
      </c>
      <c r="AD243" s="20">
        <v>0</v>
      </c>
      <c r="AE243" s="20">
        <v>0</v>
      </c>
      <c r="AF243" s="20">
        <v>0</v>
      </c>
      <c r="AG243" s="20">
        <v>0</v>
      </c>
      <c r="AH243" s="20">
        <v>0</v>
      </c>
      <c r="AI243" s="19"/>
      <c r="AJ243" s="20">
        <v>0</v>
      </c>
      <c r="AK243" s="20">
        <v>0</v>
      </c>
      <c r="AL243" s="20">
        <v>0</v>
      </c>
      <c r="AM243" s="20">
        <v>0</v>
      </c>
      <c r="AN243" s="20">
        <v>0</v>
      </c>
      <c r="AO243" s="20">
        <v>0</v>
      </c>
      <c r="AP243" s="20">
        <v>0</v>
      </c>
      <c r="AQ243" s="19"/>
      <c r="AR243" s="20">
        <v>0</v>
      </c>
      <c r="AS243" s="20">
        <v>0</v>
      </c>
      <c r="AT243" s="20">
        <v>0</v>
      </c>
      <c r="AU243" s="20">
        <v>0</v>
      </c>
      <c r="AV243" s="20">
        <v>0</v>
      </c>
      <c r="AW243" s="20">
        <v>0</v>
      </c>
      <c r="AX243" s="20">
        <v>0</v>
      </c>
      <c r="AY243" s="20">
        <v>0</v>
      </c>
      <c r="AZ243" s="20">
        <v>0</v>
      </c>
      <c r="BA243" s="20">
        <v>0</v>
      </c>
      <c r="BB243" s="19"/>
      <c r="BC243" s="20">
        <v>0</v>
      </c>
      <c r="BD243" s="20">
        <v>0</v>
      </c>
      <c r="BE243" s="20">
        <v>0</v>
      </c>
      <c r="BF243" s="20">
        <v>0</v>
      </c>
      <c r="BG243" s="20">
        <v>0</v>
      </c>
      <c r="BH243" s="20">
        <v>0</v>
      </c>
      <c r="BI243" s="20">
        <v>0</v>
      </c>
      <c r="BJ243" s="20">
        <v>0</v>
      </c>
      <c r="BK243" s="20">
        <v>0</v>
      </c>
      <c r="BL243" s="22" t="s">
        <v>324</v>
      </c>
      <c r="BM243" s="21">
        <f>SUM(BN243:CC243)</f>
        <v>13</v>
      </c>
      <c r="BN243" s="10">
        <v>0</v>
      </c>
      <c r="BO243" s="10">
        <v>1</v>
      </c>
      <c r="BP243" s="10">
        <v>1</v>
      </c>
      <c r="BQ243" s="10">
        <v>1</v>
      </c>
      <c r="BR243" s="10">
        <v>1</v>
      </c>
      <c r="BS243" s="10">
        <v>1</v>
      </c>
      <c r="BT243" s="10">
        <v>1</v>
      </c>
      <c r="BU243" s="10">
        <v>1</v>
      </c>
      <c r="BV243" s="10">
        <v>0</v>
      </c>
      <c r="BW243" s="10">
        <v>0</v>
      </c>
      <c r="BX243" s="10">
        <v>0</v>
      </c>
      <c r="BY243" s="10">
        <v>0</v>
      </c>
      <c r="BZ243" s="10">
        <v>0</v>
      </c>
      <c r="CA243" s="10">
        <v>2</v>
      </c>
      <c r="CB243" s="10">
        <v>2</v>
      </c>
      <c r="CC243" s="10">
        <v>2</v>
      </c>
      <c r="CD243" s="32" t="s">
        <v>336</v>
      </c>
      <c r="CE243" s="11">
        <f>SUM(CF243,CO243)</f>
        <v>0</v>
      </c>
      <c r="CF243" s="12">
        <f>SUM(CG243:CN243)</f>
        <v>0</v>
      </c>
      <c r="CG243" s="13">
        <v>0</v>
      </c>
      <c r="CH243" s="13">
        <v>0</v>
      </c>
      <c r="CI243" s="13">
        <v>0</v>
      </c>
      <c r="CJ243" s="13">
        <v>0</v>
      </c>
      <c r="CK243" s="13">
        <v>0</v>
      </c>
      <c r="CL243" s="13">
        <v>0</v>
      </c>
      <c r="CM243" s="13">
        <v>0</v>
      </c>
      <c r="CN243" s="13">
        <v>0</v>
      </c>
      <c r="CO243" s="12">
        <f>SUM(CP243:CY243)</f>
        <v>0</v>
      </c>
      <c r="CP243" s="13">
        <v>0</v>
      </c>
      <c r="CQ243" s="13">
        <v>0</v>
      </c>
      <c r="CR243" s="13">
        <v>0</v>
      </c>
      <c r="CS243" s="13">
        <v>0</v>
      </c>
      <c r="CT243" s="13">
        <v>0</v>
      </c>
      <c r="CU243" s="13">
        <v>0</v>
      </c>
      <c r="CV243" s="13">
        <v>0</v>
      </c>
      <c r="CW243" s="13">
        <v>0</v>
      </c>
      <c r="CX243" s="13">
        <v>0</v>
      </c>
      <c r="CY243" s="13">
        <v>0</v>
      </c>
      <c r="CZ243" s="13" t="s">
        <v>337</v>
      </c>
    </row>
    <row r="244" spans="1:106" ht="16.899999999999999" customHeight="1" x14ac:dyDescent="0.25">
      <c r="A244" s="30" t="s">
        <v>278</v>
      </c>
      <c r="C244" s="43">
        <v>9</v>
      </c>
      <c r="D244" s="43">
        <v>9</v>
      </c>
      <c r="F244" s="30" t="s">
        <v>18</v>
      </c>
      <c r="H244" s="45"/>
      <c r="J244" s="46"/>
      <c r="K244" s="46"/>
      <c r="M244" s="30">
        <v>270</v>
      </c>
      <c r="N244" s="30">
        <f>O244+X244+BM244+CE244</f>
        <v>12</v>
      </c>
      <c r="O244" s="7">
        <f>SUM(P244:V244)</f>
        <v>0</v>
      </c>
      <c r="P244" s="8"/>
      <c r="Q244" s="8"/>
      <c r="R244" s="8"/>
      <c r="S244" s="8"/>
      <c r="T244" s="8"/>
      <c r="U244" s="8"/>
      <c r="V244" s="8"/>
      <c r="W244" s="9" t="s">
        <v>356</v>
      </c>
      <c r="X244" s="18">
        <f>SUM(Z244:BK244)</f>
        <v>0</v>
      </c>
      <c r="Y244" s="19"/>
      <c r="Z244" s="20">
        <v>0</v>
      </c>
      <c r="AA244" s="20"/>
      <c r="AB244" s="20"/>
      <c r="AC244" s="20"/>
      <c r="AD244" s="20"/>
      <c r="AE244" s="20"/>
      <c r="AF244" s="20"/>
      <c r="AG244" s="20"/>
      <c r="AH244" s="20"/>
      <c r="AI244" s="19"/>
      <c r="AJ244" s="20"/>
      <c r="AK244" s="20"/>
      <c r="AL244" s="20"/>
      <c r="AM244" s="20"/>
      <c r="AN244" s="20"/>
      <c r="AO244" s="20"/>
      <c r="AP244" s="20"/>
      <c r="AQ244" s="19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19"/>
      <c r="BC244" s="20"/>
      <c r="BD244" s="20"/>
      <c r="BE244" s="20"/>
      <c r="BF244" s="20"/>
      <c r="BG244" s="20"/>
      <c r="BH244" s="20"/>
      <c r="BI244" s="20"/>
      <c r="BJ244" s="20"/>
      <c r="BK244" s="20"/>
      <c r="BL244" s="85" t="s">
        <v>449</v>
      </c>
      <c r="BM244" s="21">
        <f>SUM(BN244:CC244)</f>
        <v>12</v>
      </c>
      <c r="BN244" s="10">
        <v>0</v>
      </c>
      <c r="BO244" s="10">
        <v>1</v>
      </c>
      <c r="BP244" s="10">
        <v>1</v>
      </c>
      <c r="BQ244" s="10">
        <v>0</v>
      </c>
      <c r="BR244" s="10">
        <v>1</v>
      </c>
      <c r="BS244" s="10">
        <v>1</v>
      </c>
      <c r="BT244" s="10">
        <v>1</v>
      </c>
      <c r="BU244" s="10">
        <v>1</v>
      </c>
      <c r="BV244" s="10">
        <v>1</v>
      </c>
      <c r="BW244" s="10">
        <v>1</v>
      </c>
      <c r="BX244" s="10">
        <v>1</v>
      </c>
      <c r="BY244" s="10">
        <v>0</v>
      </c>
      <c r="BZ244" s="10">
        <v>1</v>
      </c>
      <c r="CA244" s="10">
        <v>0</v>
      </c>
      <c r="CB244" s="10">
        <v>1</v>
      </c>
      <c r="CC244" s="10">
        <v>1</v>
      </c>
      <c r="CD244" s="32" t="s">
        <v>357</v>
      </c>
      <c r="CE244" s="11">
        <f>SUM(CF244,CO244)</f>
        <v>0</v>
      </c>
      <c r="CF244" s="12">
        <f>SUM(CG244:CN244)</f>
        <v>0</v>
      </c>
      <c r="CG244" s="13">
        <v>0</v>
      </c>
      <c r="CH244" s="13">
        <v>0</v>
      </c>
      <c r="CI244" s="13">
        <v>0</v>
      </c>
      <c r="CJ244" s="13">
        <v>0</v>
      </c>
      <c r="CK244" s="13">
        <v>0</v>
      </c>
      <c r="CL244" s="13">
        <v>0</v>
      </c>
      <c r="CM244" s="13">
        <v>0</v>
      </c>
      <c r="CN244" s="13">
        <v>0</v>
      </c>
      <c r="CO244" s="12">
        <f>SUM(CP244:CY244)</f>
        <v>0</v>
      </c>
      <c r="CP244" s="13">
        <v>0</v>
      </c>
      <c r="CQ244" s="13">
        <v>0</v>
      </c>
      <c r="CR244" s="13">
        <v>0</v>
      </c>
      <c r="CS244" s="13">
        <v>0</v>
      </c>
      <c r="CT244" s="13">
        <v>0</v>
      </c>
      <c r="CU244" s="13">
        <v>0</v>
      </c>
      <c r="CV244" s="13">
        <v>0</v>
      </c>
      <c r="CW244" s="13">
        <v>0</v>
      </c>
      <c r="CX244" s="13">
        <v>0</v>
      </c>
      <c r="CY244" s="13">
        <v>0</v>
      </c>
      <c r="CZ244" s="13" t="s">
        <v>355</v>
      </c>
    </row>
    <row r="245" spans="1:106" ht="16.899999999999999" customHeight="1" x14ac:dyDescent="0.25">
      <c r="A245" s="30" t="s">
        <v>121</v>
      </c>
      <c r="C245" s="43">
        <v>9</v>
      </c>
      <c r="D245" s="43">
        <v>9</v>
      </c>
      <c r="F245" s="30" t="s">
        <v>18</v>
      </c>
      <c r="H245" s="45"/>
      <c r="J245" s="46"/>
      <c r="K245" s="46"/>
      <c r="M245" s="30">
        <v>109</v>
      </c>
      <c r="N245" s="30">
        <f>O245+X245+BM245+CE245</f>
        <v>11</v>
      </c>
      <c r="O245" s="7">
        <f>SUM(P245:V245)</f>
        <v>0</v>
      </c>
      <c r="P245" s="8"/>
      <c r="Q245" s="8"/>
      <c r="R245" s="8"/>
      <c r="S245" s="8"/>
      <c r="T245" s="8"/>
      <c r="U245" s="8"/>
      <c r="V245" s="8"/>
      <c r="W245" s="9" t="s">
        <v>332</v>
      </c>
      <c r="X245" s="18">
        <f>SUM(Z245:BK245)</f>
        <v>0</v>
      </c>
      <c r="Y245" s="93" t="s">
        <v>342</v>
      </c>
      <c r="Z245" s="20"/>
      <c r="AA245" s="20"/>
      <c r="AB245" s="20"/>
      <c r="AC245" s="20"/>
      <c r="AD245" s="20"/>
      <c r="AE245" s="20"/>
      <c r="AF245" s="20"/>
      <c r="AG245" s="20"/>
      <c r="AH245" s="20"/>
      <c r="AI245" s="19"/>
      <c r="AJ245" s="20"/>
      <c r="AK245" s="20"/>
      <c r="AL245" s="20"/>
      <c r="AM245" s="20"/>
      <c r="AN245" s="20"/>
      <c r="AO245" s="20"/>
      <c r="AP245" s="20"/>
      <c r="AQ245" s="19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19"/>
      <c r="BC245" s="20"/>
      <c r="BD245" s="20"/>
      <c r="BE245" s="20"/>
      <c r="BF245" s="20"/>
      <c r="BG245" s="20"/>
      <c r="BH245" s="20"/>
      <c r="BI245" s="20"/>
      <c r="BJ245" s="20"/>
      <c r="BK245" s="20"/>
      <c r="BL245" s="85" t="s">
        <v>343</v>
      </c>
      <c r="BM245" s="21">
        <f>SUM(BN245:CC245)</f>
        <v>11</v>
      </c>
      <c r="BN245" s="10">
        <v>0</v>
      </c>
      <c r="BO245" s="10">
        <v>1</v>
      </c>
      <c r="BP245" s="10">
        <v>0</v>
      </c>
      <c r="BQ245" s="10">
        <v>0</v>
      </c>
      <c r="BR245" s="10">
        <v>0</v>
      </c>
      <c r="BS245" s="10">
        <v>0</v>
      </c>
      <c r="BT245" s="10">
        <v>0</v>
      </c>
      <c r="BU245" s="10">
        <v>0</v>
      </c>
      <c r="BV245" s="10">
        <v>1</v>
      </c>
      <c r="BW245" s="10">
        <v>2</v>
      </c>
      <c r="BX245" s="10">
        <v>1</v>
      </c>
      <c r="BY245" s="10">
        <v>1</v>
      </c>
      <c r="BZ245" s="10">
        <v>2</v>
      </c>
      <c r="CA245" s="10">
        <v>1</v>
      </c>
      <c r="CB245" s="10">
        <v>1</v>
      </c>
      <c r="CC245" s="10">
        <v>1</v>
      </c>
      <c r="CD245" s="32" t="s">
        <v>340</v>
      </c>
      <c r="CE245" s="11">
        <f>SUM(CF245,CO245)</f>
        <v>0</v>
      </c>
      <c r="CF245" s="12">
        <f>SUM(CG245:CN245)</f>
        <v>0</v>
      </c>
      <c r="CG245" s="13">
        <v>0</v>
      </c>
      <c r="CH245" s="13">
        <v>0</v>
      </c>
      <c r="CI245" s="13">
        <v>0</v>
      </c>
      <c r="CJ245" s="13">
        <v>0</v>
      </c>
      <c r="CK245" s="13">
        <v>0</v>
      </c>
      <c r="CL245" s="13">
        <v>0</v>
      </c>
      <c r="CM245" s="13">
        <v>0</v>
      </c>
      <c r="CN245" s="13">
        <v>0</v>
      </c>
      <c r="CO245" s="12">
        <f>SUM(CP245:CY245)</f>
        <v>0</v>
      </c>
      <c r="CP245" s="13">
        <v>0</v>
      </c>
      <c r="CQ245" s="13">
        <v>0</v>
      </c>
      <c r="CR245" s="13">
        <v>0</v>
      </c>
      <c r="CS245" s="13">
        <v>0</v>
      </c>
      <c r="CT245" s="13">
        <v>0</v>
      </c>
      <c r="CU245" s="13">
        <v>0</v>
      </c>
      <c r="CV245" s="13">
        <v>0</v>
      </c>
      <c r="CW245" s="13">
        <v>0</v>
      </c>
      <c r="CX245" s="13">
        <v>0</v>
      </c>
      <c r="CY245" s="13">
        <v>0</v>
      </c>
      <c r="CZ245" s="13" t="s">
        <v>341</v>
      </c>
    </row>
    <row r="246" spans="1:106" ht="16.899999999999999" customHeight="1" x14ac:dyDescent="0.25">
      <c r="A246" s="30" t="s">
        <v>87</v>
      </c>
      <c r="C246" s="43">
        <v>9</v>
      </c>
      <c r="D246" s="43">
        <v>9</v>
      </c>
      <c r="F246" s="30" t="s">
        <v>18</v>
      </c>
      <c r="H246" s="45"/>
      <c r="J246" s="46"/>
      <c r="K246" s="46"/>
      <c r="M246" s="30">
        <v>77</v>
      </c>
      <c r="N246" s="30">
        <f>O246+X246+BM246+CE246</f>
        <v>4</v>
      </c>
      <c r="O246" s="7">
        <f>SUM(P246:V246)</f>
        <v>0</v>
      </c>
      <c r="P246" s="8"/>
      <c r="Q246" s="8"/>
      <c r="R246" s="8"/>
      <c r="S246" s="8"/>
      <c r="T246" s="8"/>
      <c r="U246" s="8"/>
      <c r="V246" s="8"/>
      <c r="W246" s="9" t="s">
        <v>332</v>
      </c>
      <c r="X246" s="18">
        <f>SUM(Z246:BK246)</f>
        <v>0</v>
      </c>
      <c r="Y246" s="19"/>
      <c r="Z246" s="20">
        <v>0</v>
      </c>
      <c r="AA246" s="20">
        <v>0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19"/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19"/>
      <c r="AR246" s="20">
        <v>0</v>
      </c>
      <c r="AS246" s="20">
        <v>0</v>
      </c>
      <c r="AT246" s="20">
        <v>0</v>
      </c>
      <c r="AU246" s="20">
        <v>0</v>
      </c>
      <c r="AV246" s="20">
        <v>0</v>
      </c>
      <c r="AW246" s="20">
        <v>0</v>
      </c>
      <c r="AX246" s="20">
        <v>0</v>
      </c>
      <c r="AY246" s="20">
        <v>0</v>
      </c>
      <c r="AZ246" s="20">
        <v>0</v>
      </c>
      <c r="BA246" s="20">
        <v>0</v>
      </c>
      <c r="BB246" s="19"/>
      <c r="BC246" s="20">
        <v>0</v>
      </c>
      <c r="BD246" s="20">
        <v>0</v>
      </c>
      <c r="BE246" s="20">
        <v>0</v>
      </c>
      <c r="BF246" s="20">
        <v>0</v>
      </c>
      <c r="BG246" s="20">
        <v>0</v>
      </c>
      <c r="BH246" s="20">
        <v>0</v>
      </c>
      <c r="BI246" s="20">
        <v>0</v>
      </c>
      <c r="BJ246" s="20">
        <v>0</v>
      </c>
      <c r="BK246" s="20">
        <v>0</v>
      </c>
      <c r="BL246" s="22" t="s">
        <v>324</v>
      </c>
      <c r="BM246" s="21">
        <f>SUM(BN246:CC246)</f>
        <v>0</v>
      </c>
      <c r="BN246" s="10">
        <v>0</v>
      </c>
      <c r="BO246" s="10">
        <v>0</v>
      </c>
      <c r="BP246" s="10">
        <v>0</v>
      </c>
      <c r="BQ246" s="10">
        <v>0</v>
      </c>
      <c r="BR246" s="10">
        <v>0</v>
      </c>
      <c r="BS246" s="10">
        <v>0</v>
      </c>
      <c r="BT246" s="10">
        <v>0</v>
      </c>
      <c r="BU246" s="10">
        <v>0</v>
      </c>
      <c r="BV246" s="10">
        <v>0</v>
      </c>
      <c r="BW246" s="10">
        <v>0</v>
      </c>
      <c r="BX246" s="10">
        <v>0</v>
      </c>
      <c r="BY246" s="10">
        <v>0</v>
      </c>
      <c r="BZ246" s="10">
        <v>0</v>
      </c>
      <c r="CA246" s="10">
        <v>0</v>
      </c>
      <c r="CB246" s="10">
        <v>0</v>
      </c>
      <c r="CC246" s="10">
        <v>0</v>
      </c>
      <c r="CD246" s="32" t="s">
        <v>336</v>
      </c>
      <c r="CE246" s="11">
        <f>SUM(CF246,CO246)</f>
        <v>4</v>
      </c>
      <c r="CF246" s="12">
        <f>SUM(CG246:CN246)</f>
        <v>2</v>
      </c>
      <c r="CG246" s="15">
        <v>1</v>
      </c>
      <c r="CH246" s="13">
        <v>0</v>
      </c>
      <c r="CI246" s="13">
        <v>0</v>
      </c>
      <c r="CJ246" s="13">
        <v>0</v>
      </c>
      <c r="CK246" s="13">
        <v>0</v>
      </c>
      <c r="CL246" s="13">
        <v>1</v>
      </c>
      <c r="CM246" s="13">
        <v>0</v>
      </c>
      <c r="CN246" s="13">
        <v>0</v>
      </c>
      <c r="CO246" s="12">
        <f>SUM(CP246:CY246)</f>
        <v>2</v>
      </c>
      <c r="CP246" s="13">
        <v>2</v>
      </c>
      <c r="CQ246" s="13">
        <v>0</v>
      </c>
      <c r="CR246" s="13">
        <v>0</v>
      </c>
      <c r="CS246" s="13">
        <v>0</v>
      </c>
      <c r="CT246" s="13">
        <v>0</v>
      </c>
      <c r="CU246" s="13">
        <v>0</v>
      </c>
      <c r="CV246" s="13">
        <v>0</v>
      </c>
      <c r="CW246" s="13">
        <v>0</v>
      </c>
      <c r="CX246" s="13">
        <v>0</v>
      </c>
      <c r="CY246" s="13">
        <v>0</v>
      </c>
      <c r="CZ246" s="13" t="s">
        <v>337</v>
      </c>
    </row>
    <row r="247" spans="1:106" ht="16.899999999999999" customHeight="1" x14ac:dyDescent="0.25">
      <c r="A247" s="30" t="s">
        <v>67</v>
      </c>
      <c r="C247" s="43">
        <v>9</v>
      </c>
      <c r="D247" s="43">
        <v>9</v>
      </c>
      <c r="F247" s="30" t="s">
        <v>18</v>
      </c>
      <c r="H247" s="45"/>
      <c r="J247" s="46"/>
      <c r="K247" s="46"/>
      <c r="M247" s="30">
        <v>57</v>
      </c>
      <c r="N247" s="30">
        <f>O247+X247+BM247+CE247</f>
        <v>3</v>
      </c>
      <c r="O247" s="7">
        <f>SUM(P247:V247)</f>
        <v>0</v>
      </c>
      <c r="P247" s="8"/>
      <c r="Q247" s="8"/>
      <c r="R247" s="8"/>
      <c r="S247" s="8"/>
      <c r="T247" s="8"/>
      <c r="U247" s="8"/>
      <c r="V247" s="8"/>
      <c r="W247" s="9" t="s">
        <v>332</v>
      </c>
      <c r="X247" s="18">
        <f>SUM(Z247:BK247)</f>
        <v>0</v>
      </c>
      <c r="Y247" s="19"/>
      <c r="Z247" s="20">
        <v>0</v>
      </c>
      <c r="AA247" s="20">
        <v>0</v>
      </c>
      <c r="AB247" s="20">
        <v>0</v>
      </c>
      <c r="AC247" s="20">
        <v>0</v>
      </c>
      <c r="AD247" s="20">
        <v>0</v>
      </c>
      <c r="AE247" s="20">
        <v>0</v>
      </c>
      <c r="AF247" s="20">
        <v>0</v>
      </c>
      <c r="AG247" s="20">
        <v>0</v>
      </c>
      <c r="AH247" s="20">
        <v>0</v>
      </c>
      <c r="AI247" s="19"/>
      <c r="AJ247" s="20">
        <v>0</v>
      </c>
      <c r="AK247" s="20">
        <v>0</v>
      </c>
      <c r="AL247" s="20">
        <v>0</v>
      </c>
      <c r="AM247" s="20">
        <v>0</v>
      </c>
      <c r="AN247" s="20">
        <v>0</v>
      </c>
      <c r="AO247" s="20">
        <v>0</v>
      </c>
      <c r="AP247" s="20">
        <v>0</v>
      </c>
      <c r="AQ247" s="19"/>
      <c r="AR247" s="20">
        <v>0</v>
      </c>
      <c r="AS247" s="20">
        <v>0</v>
      </c>
      <c r="AT247" s="20">
        <v>0</v>
      </c>
      <c r="AU247" s="20">
        <v>0</v>
      </c>
      <c r="AV247" s="20">
        <v>0</v>
      </c>
      <c r="AW247" s="20">
        <v>0</v>
      </c>
      <c r="AX247" s="20">
        <v>0</v>
      </c>
      <c r="AY247" s="20">
        <v>0</v>
      </c>
      <c r="AZ247" s="20">
        <v>0</v>
      </c>
      <c r="BA247" s="20">
        <v>0</v>
      </c>
      <c r="BB247" s="19"/>
      <c r="BC247" s="20">
        <v>0</v>
      </c>
      <c r="BD247" s="20">
        <v>0</v>
      </c>
      <c r="BE247" s="20">
        <v>0</v>
      </c>
      <c r="BF247" s="20">
        <v>0</v>
      </c>
      <c r="BG247" s="20">
        <v>0</v>
      </c>
      <c r="BH247" s="20">
        <v>0</v>
      </c>
      <c r="BI247" s="20">
        <v>0</v>
      </c>
      <c r="BJ247" s="20">
        <v>0</v>
      </c>
      <c r="BK247" s="20">
        <v>0</v>
      </c>
      <c r="BL247" s="22" t="s">
        <v>324</v>
      </c>
      <c r="BM247" s="21">
        <f>SUM(BN247:CC247)</f>
        <v>3</v>
      </c>
      <c r="BN247" s="10">
        <v>0</v>
      </c>
      <c r="BO247" s="10">
        <v>0</v>
      </c>
      <c r="BP247" s="10">
        <v>1</v>
      </c>
      <c r="BQ247" s="10">
        <v>0</v>
      </c>
      <c r="BR247" s="10">
        <v>0</v>
      </c>
      <c r="BS247" s="10">
        <v>0</v>
      </c>
      <c r="BT247" s="10">
        <v>0</v>
      </c>
      <c r="BU247" s="10">
        <v>1</v>
      </c>
      <c r="BV247" s="10">
        <v>0</v>
      </c>
      <c r="BW247" s="10">
        <v>0</v>
      </c>
      <c r="BX247" s="10">
        <v>0</v>
      </c>
      <c r="BY247" s="10">
        <v>0</v>
      </c>
      <c r="BZ247" s="10">
        <v>0</v>
      </c>
      <c r="CA247" s="10">
        <v>1</v>
      </c>
      <c r="CB247" s="10">
        <v>0</v>
      </c>
      <c r="CC247" s="10">
        <v>0</v>
      </c>
      <c r="CD247" s="32" t="s">
        <v>336</v>
      </c>
      <c r="CE247" s="11">
        <f>SUM(CF247,CO247)</f>
        <v>0</v>
      </c>
      <c r="CF247" s="12">
        <f>SUM(CG247:CN247)</f>
        <v>0</v>
      </c>
      <c r="CG247" s="13">
        <v>0</v>
      </c>
      <c r="CH247" s="13">
        <v>0</v>
      </c>
      <c r="CI247" s="13">
        <v>0</v>
      </c>
      <c r="CJ247" s="13">
        <v>0</v>
      </c>
      <c r="CK247" s="13">
        <v>0</v>
      </c>
      <c r="CL247" s="13">
        <v>0</v>
      </c>
      <c r="CM247" s="13">
        <v>0</v>
      </c>
      <c r="CN247" s="13">
        <v>0</v>
      </c>
      <c r="CO247" s="12">
        <f>SUM(CP247:CY247)</f>
        <v>0</v>
      </c>
      <c r="CP247" s="13">
        <v>0</v>
      </c>
      <c r="CQ247" s="13">
        <v>0</v>
      </c>
      <c r="CR247" s="13">
        <v>0</v>
      </c>
      <c r="CS247" s="13">
        <v>0</v>
      </c>
      <c r="CT247" s="13">
        <v>0</v>
      </c>
      <c r="CU247" s="13">
        <v>0</v>
      </c>
      <c r="CV247" s="13">
        <v>0</v>
      </c>
      <c r="CW247" s="13">
        <v>0</v>
      </c>
      <c r="CX247" s="13">
        <v>0</v>
      </c>
      <c r="CY247" s="13">
        <v>0</v>
      </c>
      <c r="CZ247" s="13" t="s">
        <v>335</v>
      </c>
    </row>
    <row r="248" spans="1:106" ht="16.899999999999999" customHeight="1" x14ac:dyDescent="0.25">
      <c r="A248" s="30" t="s">
        <v>293</v>
      </c>
      <c r="C248" s="43">
        <v>9</v>
      </c>
      <c r="D248" s="43">
        <v>9</v>
      </c>
      <c r="F248" s="30" t="s">
        <v>18</v>
      </c>
      <c r="H248" s="45"/>
      <c r="J248" s="46"/>
      <c r="K248" s="46"/>
      <c r="M248" s="30">
        <v>285</v>
      </c>
      <c r="N248" s="30">
        <f>O248+X248+BM248+CE248</f>
        <v>0</v>
      </c>
      <c r="O248" s="7">
        <f>SUM(P248:V248)</f>
        <v>0</v>
      </c>
      <c r="P248" s="14" t="s">
        <v>451</v>
      </c>
      <c r="Q248" s="8"/>
      <c r="R248" s="8"/>
      <c r="S248" s="8"/>
      <c r="T248" s="8"/>
      <c r="U248" s="8"/>
      <c r="V248" s="8"/>
      <c r="W248" s="9" t="s">
        <v>332</v>
      </c>
      <c r="X248" s="18">
        <f>SUM(Z248:BK248)</f>
        <v>0</v>
      </c>
      <c r="Y248" s="19"/>
      <c r="Z248" s="20">
        <v>0</v>
      </c>
      <c r="AA248" s="20"/>
      <c r="AB248" s="20"/>
      <c r="AC248" s="20"/>
      <c r="AD248" s="20"/>
      <c r="AE248" s="20"/>
      <c r="AF248" s="20"/>
      <c r="AG248" s="20"/>
      <c r="AH248" s="20"/>
      <c r="AI248" s="19"/>
      <c r="AJ248" s="20"/>
      <c r="AK248" s="20"/>
      <c r="AL248" s="20"/>
      <c r="AM248" s="20"/>
      <c r="AN248" s="20"/>
      <c r="AO248" s="20"/>
      <c r="AP248" s="20"/>
      <c r="AQ248" s="19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19"/>
      <c r="BC248" s="20"/>
      <c r="BD248" s="20"/>
      <c r="BE248" s="20"/>
      <c r="BF248" s="20"/>
      <c r="BG248" s="20"/>
      <c r="BH248" s="20"/>
      <c r="BI248" s="20"/>
      <c r="BJ248" s="20"/>
      <c r="BK248" s="20"/>
      <c r="BL248" s="85" t="s">
        <v>449</v>
      </c>
      <c r="BM248" s="21">
        <f>SUM(BN248:CC248)</f>
        <v>0</v>
      </c>
      <c r="BN248" s="10">
        <v>0</v>
      </c>
      <c r="BO248" s="10">
        <v>0</v>
      </c>
      <c r="BP248" s="10">
        <v>0</v>
      </c>
      <c r="BQ248" s="10">
        <v>0</v>
      </c>
      <c r="BR248" s="10">
        <v>0</v>
      </c>
      <c r="BS248" s="10">
        <v>0</v>
      </c>
      <c r="BT248" s="10">
        <v>0</v>
      </c>
      <c r="BU248" s="10">
        <v>0</v>
      </c>
      <c r="BV248" s="10">
        <v>0</v>
      </c>
      <c r="BW248" s="10">
        <v>0</v>
      </c>
      <c r="BX248" s="10">
        <v>0</v>
      </c>
      <c r="BY248" s="10">
        <v>0</v>
      </c>
      <c r="BZ248" s="10">
        <v>0</v>
      </c>
      <c r="CA248" s="10">
        <v>0</v>
      </c>
      <c r="CB248" s="10">
        <v>0</v>
      </c>
      <c r="CC248" s="10">
        <v>0</v>
      </c>
      <c r="CD248" s="32" t="s">
        <v>357</v>
      </c>
      <c r="CE248" s="11">
        <f>SUM(CF248,CO248)</f>
        <v>0</v>
      </c>
      <c r="CF248" s="12">
        <f>SUM(CG248:CN248)</f>
        <v>0</v>
      </c>
      <c r="CG248" s="13">
        <v>0</v>
      </c>
      <c r="CH248" s="13">
        <v>0</v>
      </c>
      <c r="CI248" s="13">
        <v>0</v>
      </c>
      <c r="CJ248" s="13">
        <v>0</v>
      </c>
      <c r="CK248" s="13">
        <v>0</v>
      </c>
      <c r="CL248" s="13">
        <v>0</v>
      </c>
      <c r="CM248" s="13">
        <v>0</v>
      </c>
      <c r="CN248" s="13">
        <v>0</v>
      </c>
      <c r="CO248" s="12">
        <f>SUM(CP248:CY248)</f>
        <v>0</v>
      </c>
      <c r="CP248" s="13">
        <v>0</v>
      </c>
      <c r="CQ248" s="13">
        <v>0</v>
      </c>
      <c r="CR248" s="13">
        <v>0</v>
      </c>
      <c r="CS248" s="13">
        <v>0</v>
      </c>
      <c r="CT248" s="13">
        <v>0</v>
      </c>
      <c r="CU248" s="13">
        <v>0</v>
      </c>
      <c r="CV248" s="13">
        <v>0</v>
      </c>
      <c r="CW248" s="13">
        <v>0</v>
      </c>
      <c r="CX248" s="13">
        <v>0</v>
      </c>
      <c r="CY248" s="13">
        <v>0</v>
      </c>
      <c r="CZ248" s="13" t="s">
        <v>358</v>
      </c>
    </row>
    <row r="249" spans="1:106" ht="16.899999999999999" customHeight="1" x14ac:dyDescent="0.25">
      <c r="A249" s="30" t="s">
        <v>178</v>
      </c>
      <c r="C249" s="43">
        <v>10</v>
      </c>
      <c r="D249" s="43">
        <v>10</v>
      </c>
      <c r="F249" s="30" t="s">
        <v>18</v>
      </c>
      <c r="H249" s="45"/>
      <c r="J249" s="46"/>
      <c r="K249" s="46"/>
      <c r="M249" s="30">
        <v>166</v>
      </c>
      <c r="N249" s="30">
        <f>O249+X249+BM249+CE249</f>
        <v>91</v>
      </c>
      <c r="O249" s="7">
        <f>SUM(P249:V249)</f>
        <v>36</v>
      </c>
      <c r="P249" s="8">
        <v>4</v>
      </c>
      <c r="Q249" s="8">
        <v>4</v>
      </c>
      <c r="R249" s="8">
        <v>2</v>
      </c>
      <c r="S249" s="8">
        <v>8</v>
      </c>
      <c r="T249" s="8">
        <v>8</v>
      </c>
      <c r="U249" s="8">
        <v>10</v>
      </c>
      <c r="V249" s="8"/>
      <c r="W249" s="9" t="s">
        <v>345</v>
      </c>
      <c r="X249" s="18">
        <f>SUM(Z249:BK249)</f>
        <v>0</v>
      </c>
      <c r="Y249" s="93"/>
      <c r="Z249" s="20">
        <v>0</v>
      </c>
      <c r="AA249" s="20">
        <v>0</v>
      </c>
      <c r="AB249" s="20">
        <v>0</v>
      </c>
      <c r="AC249" s="20">
        <v>0</v>
      </c>
      <c r="AD249" s="20">
        <v>0</v>
      </c>
      <c r="AE249" s="20">
        <v>0</v>
      </c>
      <c r="AF249" s="20">
        <v>0</v>
      </c>
      <c r="AG249" s="20">
        <v>0</v>
      </c>
      <c r="AH249" s="20">
        <v>0</v>
      </c>
      <c r="AI249" s="19"/>
      <c r="AJ249" s="20">
        <v>0</v>
      </c>
      <c r="AK249" s="20">
        <v>0</v>
      </c>
      <c r="AL249" s="20">
        <v>0</v>
      </c>
      <c r="AM249" s="20">
        <v>0</v>
      </c>
      <c r="AN249" s="20">
        <v>0</v>
      </c>
      <c r="AO249" s="20">
        <v>0</v>
      </c>
      <c r="AP249" s="20">
        <v>0</v>
      </c>
      <c r="AQ249" s="19"/>
      <c r="AR249" s="20">
        <v>0</v>
      </c>
      <c r="AS249" s="20">
        <v>0</v>
      </c>
      <c r="AT249" s="20">
        <v>0</v>
      </c>
      <c r="AU249" s="20">
        <v>0</v>
      </c>
      <c r="AV249" s="20">
        <v>0</v>
      </c>
      <c r="AW249" s="20">
        <v>0</v>
      </c>
      <c r="AX249" s="20">
        <v>0</v>
      </c>
      <c r="AY249" s="20">
        <v>0</v>
      </c>
      <c r="AZ249" s="20">
        <v>0</v>
      </c>
      <c r="BA249" s="20">
        <v>0</v>
      </c>
      <c r="BB249" s="19"/>
      <c r="BC249" s="20">
        <v>0</v>
      </c>
      <c r="BD249" s="20">
        <v>0</v>
      </c>
      <c r="BE249" s="20">
        <v>0</v>
      </c>
      <c r="BF249" s="20">
        <v>0</v>
      </c>
      <c r="BG249" s="20">
        <v>0</v>
      </c>
      <c r="BH249" s="20">
        <v>0</v>
      </c>
      <c r="BI249" s="20">
        <v>0</v>
      </c>
      <c r="BJ249" s="20">
        <v>0</v>
      </c>
      <c r="BK249" s="20">
        <v>0</v>
      </c>
      <c r="BL249" s="85" t="s">
        <v>343</v>
      </c>
      <c r="BM249" s="21">
        <f>SUM(BN249:CC249)</f>
        <v>25</v>
      </c>
      <c r="BN249" s="10">
        <v>0</v>
      </c>
      <c r="BO249" s="10">
        <v>1</v>
      </c>
      <c r="BP249" s="10">
        <v>2</v>
      </c>
      <c r="BQ249" s="10">
        <v>1</v>
      </c>
      <c r="BR249" s="10">
        <v>2</v>
      </c>
      <c r="BS249" s="10">
        <v>2</v>
      </c>
      <c r="BT249" s="10">
        <v>1</v>
      </c>
      <c r="BU249" s="10">
        <v>1</v>
      </c>
      <c r="BV249" s="10">
        <v>2</v>
      </c>
      <c r="BW249" s="10">
        <v>2</v>
      </c>
      <c r="BX249" s="10">
        <v>2</v>
      </c>
      <c r="BY249" s="10">
        <v>1</v>
      </c>
      <c r="BZ249" s="10">
        <v>2</v>
      </c>
      <c r="CA249" s="10">
        <v>2</v>
      </c>
      <c r="CB249" s="10">
        <v>2</v>
      </c>
      <c r="CC249" s="10">
        <v>2</v>
      </c>
      <c r="CD249" s="32" t="s">
        <v>349</v>
      </c>
      <c r="CE249" s="11">
        <f>SUM(CF249,CO249)</f>
        <v>30</v>
      </c>
      <c r="CF249" s="12">
        <f>SUM(CG249:CN249)</f>
        <v>13</v>
      </c>
      <c r="CG249" s="13">
        <v>1</v>
      </c>
      <c r="CH249" s="13">
        <v>1</v>
      </c>
      <c r="CI249" s="13">
        <v>2</v>
      </c>
      <c r="CJ249" s="13">
        <v>1</v>
      </c>
      <c r="CK249" s="13">
        <v>0</v>
      </c>
      <c r="CL249" s="13">
        <v>3</v>
      </c>
      <c r="CM249" s="13">
        <v>3</v>
      </c>
      <c r="CN249" s="13">
        <v>2</v>
      </c>
      <c r="CO249" s="12">
        <f>SUM(CP249:CY249)</f>
        <v>17</v>
      </c>
      <c r="CP249" s="13">
        <v>2</v>
      </c>
      <c r="CQ249" s="13">
        <v>2</v>
      </c>
      <c r="CR249" s="13">
        <v>0</v>
      </c>
      <c r="CS249" s="13">
        <v>5</v>
      </c>
      <c r="CT249" s="13">
        <v>2</v>
      </c>
      <c r="CU249" s="13">
        <v>0</v>
      </c>
      <c r="CV249" s="13">
        <v>0</v>
      </c>
      <c r="CW249" s="13">
        <v>2</v>
      </c>
      <c r="CX249" s="13">
        <v>2</v>
      </c>
      <c r="CY249" s="13">
        <v>2</v>
      </c>
      <c r="CZ249" s="13" t="s">
        <v>338</v>
      </c>
      <c r="DA249" s="43">
        <v>1</v>
      </c>
      <c r="DB249" s="43" t="s">
        <v>453</v>
      </c>
    </row>
    <row r="250" spans="1:106" ht="16.899999999999999" customHeight="1" x14ac:dyDescent="0.25">
      <c r="A250" s="30" t="s">
        <v>283</v>
      </c>
      <c r="C250" s="43">
        <v>10</v>
      </c>
      <c r="D250" s="43">
        <v>10</v>
      </c>
      <c r="F250" s="30" t="s">
        <v>18</v>
      </c>
      <c r="H250" s="45"/>
      <c r="J250" s="46"/>
      <c r="K250" s="46"/>
      <c r="M250" s="30">
        <v>275</v>
      </c>
      <c r="N250" s="30">
        <f>O250+X250+BM250+CE250</f>
        <v>89</v>
      </c>
      <c r="O250" s="7">
        <f>SUM(P250:V250)</f>
        <v>35</v>
      </c>
      <c r="P250" s="8">
        <v>4</v>
      </c>
      <c r="Q250" s="8">
        <v>4</v>
      </c>
      <c r="R250" s="8">
        <v>2</v>
      </c>
      <c r="S250" s="8">
        <v>8</v>
      </c>
      <c r="T250" s="8">
        <v>8</v>
      </c>
      <c r="U250" s="8">
        <v>6</v>
      </c>
      <c r="V250" s="8">
        <v>3</v>
      </c>
      <c r="W250" s="9" t="s">
        <v>332</v>
      </c>
      <c r="X250" s="18">
        <f>SUM(Z250:BK250)</f>
        <v>0</v>
      </c>
      <c r="Y250" s="19"/>
      <c r="Z250" s="20">
        <v>0</v>
      </c>
      <c r="AA250" s="20"/>
      <c r="AB250" s="20"/>
      <c r="AC250" s="20"/>
      <c r="AD250" s="20"/>
      <c r="AE250" s="20"/>
      <c r="AF250" s="20"/>
      <c r="AG250" s="20"/>
      <c r="AH250" s="20"/>
      <c r="AI250" s="19"/>
      <c r="AJ250" s="20"/>
      <c r="AK250" s="20"/>
      <c r="AL250" s="20"/>
      <c r="AM250" s="20"/>
      <c r="AN250" s="20"/>
      <c r="AO250" s="20"/>
      <c r="AP250" s="20"/>
      <c r="AQ250" s="19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19"/>
      <c r="BC250" s="20"/>
      <c r="BD250" s="20"/>
      <c r="BE250" s="20"/>
      <c r="BF250" s="20"/>
      <c r="BG250" s="20"/>
      <c r="BH250" s="20"/>
      <c r="BI250" s="20"/>
      <c r="BJ250" s="20"/>
      <c r="BK250" s="20"/>
      <c r="BL250" s="85" t="s">
        <v>449</v>
      </c>
      <c r="BM250" s="21">
        <f>SUM(BN250:CC250)</f>
        <v>15</v>
      </c>
      <c r="BN250" s="10">
        <v>0</v>
      </c>
      <c r="BO250" s="10">
        <v>1</v>
      </c>
      <c r="BP250" s="10">
        <v>1</v>
      </c>
      <c r="BQ250" s="10">
        <v>0</v>
      </c>
      <c r="BR250" s="10">
        <v>1</v>
      </c>
      <c r="BS250" s="10">
        <v>1</v>
      </c>
      <c r="BT250" s="10">
        <v>1</v>
      </c>
      <c r="BU250" s="10">
        <v>0</v>
      </c>
      <c r="BV250" s="10">
        <v>1</v>
      </c>
      <c r="BW250" s="10">
        <v>1</v>
      </c>
      <c r="BX250" s="10">
        <v>1</v>
      </c>
      <c r="BY250" s="10">
        <v>2</v>
      </c>
      <c r="BZ250" s="10">
        <v>2</v>
      </c>
      <c r="CA250" s="10">
        <v>1</v>
      </c>
      <c r="CB250" s="10">
        <v>1</v>
      </c>
      <c r="CC250" s="10">
        <v>1</v>
      </c>
      <c r="CD250" s="32" t="s">
        <v>357</v>
      </c>
      <c r="CE250" s="11">
        <f>SUM(CF250,CO250)</f>
        <v>39</v>
      </c>
      <c r="CF250" s="12">
        <f>SUM(CG250:CN250)</f>
        <v>17</v>
      </c>
      <c r="CG250" s="13">
        <v>1</v>
      </c>
      <c r="CH250" s="13">
        <v>1</v>
      </c>
      <c r="CI250" s="13">
        <v>3</v>
      </c>
      <c r="CJ250" s="13">
        <v>2</v>
      </c>
      <c r="CK250" s="13">
        <v>3</v>
      </c>
      <c r="CL250" s="13">
        <v>2</v>
      </c>
      <c r="CM250" s="13">
        <v>2</v>
      </c>
      <c r="CN250" s="13">
        <v>3</v>
      </c>
      <c r="CO250" s="12">
        <f>SUM(CP250:CY250)</f>
        <v>22</v>
      </c>
      <c r="CP250" s="13">
        <v>2</v>
      </c>
      <c r="CQ250" s="13">
        <v>2</v>
      </c>
      <c r="CR250" s="13">
        <v>0</v>
      </c>
      <c r="CS250" s="13">
        <v>5</v>
      </c>
      <c r="CT250" s="13">
        <v>2</v>
      </c>
      <c r="CU250" s="13">
        <v>2</v>
      </c>
      <c r="CV250" s="13">
        <v>3</v>
      </c>
      <c r="CW250" s="13">
        <v>2</v>
      </c>
      <c r="CX250" s="13">
        <v>2</v>
      </c>
      <c r="CY250" s="13">
        <v>2</v>
      </c>
      <c r="CZ250" s="13" t="s">
        <v>355</v>
      </c>
      <c r="DA250" s="43">
        <v>1</v>
      </c>
      <c r="DB250" s="43" t="s">
        <v>453</v>
      </c>
    </row>
    <row r="251" spans="1:106" ht="16.899999999999999" customHeight="1" x14ac:dyDescent="0.25">
      <c r="A251" s="30" t="s">
        <v>214</v>
      </c>
      <c r="C251" s="43">
        <v>10</v>
      </c>
      <c r="D251" s="43">
        <v>10</v>
      </c>
      <c r="F251" s="30" t="s">
        <v>18</v>
      </c>
      <c r="H251" s="45"/>
      <c r="J251" s="46"/>
      <c r="K251" s="46"/>
      <c r="M251" s="30">
        <v>204</v>
      </c>
      <c r="N251" s="30">
        <f>O251+X251+BM251+CE251</f>
        <v>80</v>
      </c>
      <c r="O251" s="7">
        <f>SUM(P251:V251)</f>
        <v>44</v>
      </c>
      <c r="P251" s="8">
        <v>4</v>
      </c>
      <c r="Q251" s="8">
        <v>4</v>
      </c>
      <c r="R251" s="8">
        <v>2</v>
      </c>
      <c r="S251" s="8">
        <v>4</v>
      </c>
      <c r="T251" s="8">
        <v>8</v>
      </c>
      <c r="U251" s="8">
        <v>8</v>
      </c>
      <c r="V251" s="8">
        <v>14</v>
      </c>
      <c r="W251" s="9" t="s">
        <v>345</v>
      </c>
      <c r="X251" s="18">
        <f>SUM(Z251:BK251)</f>
        <v>13</v>
      </c>
      <c r="Y251" s="93"/>
      <c r="Z251" s="20">
        <v>1</v>
      </c>
      <c r="AA251" s="20">
        <v>1</v>
      </c>
      <c r="AB251" s="20">
        <v>1</v>
      </c>
      <c r="AC251" s="20">
        <v>1</v>
      </c>
      <c r="AD251" s="20">
        <v>1</v>
      </c>
      <c r="AE251" s="20">
        <v>3</v>
      </c>
      <c r="AF251" s="20">
        <v>1</v>
      </c>
      <c r="AG251" s="20">
        <v>2</v>
      </c>
      <c r="AH251" s="20">
        <v>2</v>
      </c>
      <c r="AI251" s="19"/>
      <c r="AJ251" s="20">
        <v>0</v>
      </c>
      <c r="AK251" s="20">
        <v>0</v>
      </c>
      <c r="AL251" s="20">
        <v>0</v>
      </c>
      <c r="AM251" s="20">
        <v>0</v>
      </c>
      <c r="AN251" s="20">
        <v>0</v>
      </c>
      <c r="AO251" s="20">
        <v>0</v>
      </c>
      <c r="AP251" s="20">
        <v>0</v>
      </c>
      <c r="AQ251" s="19"/>
      <c r="AR251" s="20">
        <v>0</v>
      </c>
      <c r="AS251" s="20">
        <v>0</v>
      </c>
      <c r="AT251" s="20">
        <v>0</v>
      </c>
      <c r="AU251" s="20">
        <v>0</v>
      </c>
      <c r="AV251" s="20">
        <v>0</v>
      </c>
      <c r="AW251" s="20">
        <v>0</v>
      </c>
      <c r="AX251" s="20">
        <v>0</v>
      </c>
      <c r="AY251" s="20">
        <v>0</v>
      </c>
      <c r="AZ251" s="20">
        <v>0</v>
      </c>
      <c r="BA251" s="20">
        <v>0</v>
      </c>
      <c r="BB251" s="19"/>
      <c r="BC251" s="20">
        <v>0</v>
      </c>
      <c r="BD251" s="20">
        <v>0</v>
      </c>
      <c r="BE251" s="20">
        <v>0</v>
      </c>
      <c r="BF251" s="20">
        <v>0</v>
      </c>
      <c r="BG251" s="20">
        <v>0</v>
      </c>
      <c r="BH251" s="20">
        <v>0</v>
      </c>
      <c r="BI251" s="20">
        <v>0</v>
      </c>
      <c r="BJ251" s="20">
        <v>0</v>
      </c>
      <c r="BK251" s="20">
        <v>0</v>
      </c>
      <c r="BL251" s="85" t="s">
        <v>350</v>
      </c>
      <c r="BM251" s="21">
        <f>SUM(BN251:CC251)</f>
        <v>8</v>
      </c>
      <c r="BN251" s="10">
        <v>0</v>
      </c>
      <c r="BO251" s="10">
        <v>1</v>
      </c>
      <c r="BP251" s="10">
        <v>1</v>
      </c>
      <c r="BQ251" s="10">
        <v>1</v>
      </c>
      <c r="BR251" s="10">
        <v>1</v>
      </c>
      <c r="BS251" s="10">
        <v>1</v>
      </c>
      <c r="BT251" s="10">
        <v>1</v>
      </c>
      <c r="BU251" s="10">
        <v>1</v>
      </c>
      <c r="BV251" s="10">
        <v>0</v>
      </c>
      <c r="BW251" s="10">
        <v>1</v>
      </c>
      <c r="BX251" s="10">
        <v>0</v>
      </c>
      <c r="BY251" s="10">
        <v>0</v>
      </c>
      <c r="BZ251" s="10">
        <v>0</v>
      </c>
      <c r="CA251" s="10">
        <v>0</v>
      </c>
      <c r="CB251" s="10">
        <v>0</v>
      </c>
      <c r="CC251" s="10">
        <v>0</v>
      </c>
      <c r="CD251" s="32" t="s">
        <v>43</v>
      </c>
      <c r="CE251" s="11">
        <f>SUM(CF251,CO251)</f>
        <v>15</v>
      </c>
      <c r="CF251" s="12">
        <f>SUM(CG251:CN251)</f>
        <v>7</v>
      </c>
      <c r="CG251" s="13">
        <v>0</v>
      </c>
      <c r="CH251" s="13">
        <v>0</v>
      </c>
      <c r="CI251" s="13">
        <v>0</v>
      </c>
      <c r="CJ251" s="13">
        <v>0</v>
      </c>
      <c r="CK251" s="13">
        <v>0</v>
      </c>
      <c r="CL251" s="13">
        <v>1</v>
      </c>
      <c r="CM251" s="13">
        <v>3</v>
      </c>
      <c r="CN251" s="13">
        <v>3</v>
      </c>
      <c r="CO251" s="12">
        <f>SUM(CP251:CY251)</f>
        <v>8</v>
      </c>
      <c r="CP251" s="13">
        <v>2</v>
      </c>
      <c r="CQ251" s="13">
        <v>2</v>
      </c>
      <c r="CR251" s="13">
        <v>2</v>
      </c>
      <c r="CS251" s="13">
        <v>0</v>
      </c>
      <c r="CT251" s="13">
        <v>2</v>
      </c>
      <c r="CU251" s="13">
        <v>0</v>
      </c>
      <c r="CV251" s="13">
        <v>0</v>
      </c>
      <c r="CW251" s="13">
        <v>0</v>
      </c>
      <c r="CX251" s="13">
        <v>0</v>
      </c>
      <c r="CY251" s="13">
        <v>0</v>
      </c>
      <c r="CZ251" s="13" t="s">
        <v>351</v>
      </c>
      <c r="DA251" s="43">
        <v>1</v>
      </c>
      <c r="DB251" s="43" t="s">
        <v>453</v>
      </c>
    </row>
    <row r="252" spans="1:106" ht="16.899999999999999" customHeight="1" x14ac:dyDescent="0.25">
      <c r="A252" s="30" t="s">
        <v>163</v>
      </c>
      <c r="C252" s="43">
        <v>10</v>
      </c>
      <c r="D252" s="43">
        <v>10</v>
      </c>
      <c r="F252" s="30" t="s">
        <v>18</v>
      </c>
      <c r="H252" s="45"/>
      <c r="J252" s="46"/>
      <c r="K252" s="46"/>
      <c r="M252" s="30">
        <v>150</v>
      </c>
      <c r="N252" s="30">
        <f>O252+X252+BM252+CE252</f>
        <v>79</v>
      </c>
      <c r="O252" s="7">
        <f>SUM(P252:V252)</f>
        <v>36</v>
      </c>
      <c r="P252" s="8">
        <v>4</v>
      </c>
      <c r="Q252" s="8">
        <v>4</v>
      </c>
      <c r="R252" s="8">
        <v>2</v>
      </c>
      <c r="S252" s="8">
        <v>8</v>
      </c>
      <c r="T252" s="8">
        <v>8</v>
      </c>
      <c r="U252" s="8">
        <v>10</v>
      </c>
      <c r="V252" s="8">
        <v>0</v>
      </c>
      <c r="W252" s="9" t="s">
        <v>345</v>
      </c>
      <c r="X252" s="18">
        <f>SUM(Z252:BK252)</f>
        <v>0</v>
      </c>
      <c r="Y252" s="93"/>
      <c r="Z252" s="20">
        <v>0</v>
      </c>
      <c r="AA252" s="20">
        <v>0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19"/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19"/>
      <c r="AR252" s="20">
        <v>0</v>
      </c>
      <c r="AS252" s="20">
        <v>0</v>
      </c>
      <c r="AT252" s="20">
        <v>0</v>
      </c>
      <c r="AU252" s="20">
        <v>0</v>
      </c>
      <c r="AV252" s="20">
        <v>0</v>
      </c>
      <c r="AW252" s="20">
        <v>0</v>
      </c>
      <c r="AX252" s="20">
        <v>0</v>
      </c>
      <c r="AY252" s="20">
        <v>0</v>
      </c>
      <c r="AZ252" s="20">
        <v>0</v>
      </c>
      <c r="BA252" s="20">
        <v>0</v>
      </c>
      <c r="BB252" s="19"/>
      <c r="BC252" s="20">
        <v>0</v>
      </c>
      <c r="BD252" s="20">
        <v>0</v>
      </c>
      <c r="BE252" s="20">
        <v>0</v>
      </c>
      <c r="BF252" s="20">
        <v>0</v>
      </c>
      <c r="BG252" s="20">
        <v>0</v>
      </c>
      <c r="BH252" s="20">
        <v>0</v>
      </c>
      <c r="BI252" s="20">
        <v>0</v>
      </c>
      <c r="BJ252" s="20">
        <v>0</v>
      </c>
      <c r="BK252" s="20">
        <v>0</v>
      </c>
      <c r="BL252" s="85" t="s">
        <v>343</v>
      </c>
      <c r="BM252" s="21">
        <f>SUM(BN252:CC252)</f>
        <v>21</v>
      </c>
      <c r="BN252" s="10">
        <v>1</v>
      </c>
      <c r="BO252" s="10">
        <v>1</v>
      </c>
      <c r="BP252" s="10">
        <v>1</v>
      </c>
      <c r="BQ252" s="10">
        <v>1</v>
      </c>
      <c r="BR252" s="10">
        <v>2</v>
      </c>
      <c r="BS252" s="10">
        <v>1</v>
      </c>
      <c r="BT252" s="10">
        <v>1</v>
      </c>
      <c r="BU252" s="10">
        <v>1</v>
      </c>
      <c r="BV252" s="10">
        <v>2</v>
      </c>
      <c r="BW252" s="10">
        <v>1</v>
      </c>
      <c r="BX252" s="10">
        <v>1</v>
      </c>
      <c r="BY252" s="10">
        <v>2</v>
      </c>
      <c r="BZ252" s="10">
        <v>2</v>
      </c>
      <c r="CA252" s="10">
        <v>2</v>
      </c>
      <c r="CB252" s="10">
        <v>1</v>
      </c>
      <c r="CC252" s="10">
        <v>1</v>
      </c>
      <c r="CD252" s="32" t="s">
        <v>349</v>
      </c>
      <c r="CE252" s="11">
        <f>SUM(CF252,CO252)</f>
        <v>22</v>
      </c>
      <c r="CF252" s="12">
        <f>SUM(CG252:CN252)</f>
        <v>14</v>
      </c>
      <c r="CG252" s="13">
        <v>1</v>
      </c>
      <c r="CH252" s="13">
        <v>1</v>
      </c>
      <c r="CI252" s="13">
        <v>0</v>
      </c>
      <c r="CJ252" s="13">
        <v>1</v>
      </c>
      <c r="CK252" s="13">
        <v>4</v>
      </c>
      <c r="CL252" s="13">
        <v>1</v>
      </c>
      <c r="CM252" s="13">
        <v>3</v>
      </c>
      <c r="CN252" s="13">
        <v>3</v>
      </c>
      <c r="CO252" s="12">
        <f>SUM(CP252:CY252)</f>
        <v>8</v>
      </c>
      <c r="CP252" s="13">
        <v>2</v>
      </c>
      <c r="CQ252" s="13">
        <v>2</v>
      </c>
      <c r="CR252" s="13">
        <v>0</v>
      </c>
      <c r="CS252" s="13">
        <v>0</v>
      </c>
      <c r="CT252" s="13">
        <v>2</v>
      </c>
      <c r="CU252" s="13">
        <v>0</v>
      </c>
      <c r="CV252" s="13">
        <v>0</v>
      </c>
      <c r="CW252" s="13">
        <v>0</v>
      </c>
      <c r="CX252" s="13">
        <v>0</v>
      </c>
      <c r="CY252" s="13">
        <v>2</v>
      </c>
      <c r="CZ252" s="13" t="s">
        <v>347</v>
      </c>
      <c r="DA252" s="43">
        <v>1</v>
      </c>
      <c r="DB252" s="43" t="s">
        <v>453</v>
      </c>
    </row>
    <row r="253" spans="1:106" ht="16.899999999999999" customHeight="1" x14ac:dyDescent="0.25">
      <c r="A253" s="30" t="s">
        <v>194</v>
      </c>
      <c r="C253" s="43">
        <v>10</v>
      </c>
      <c r="D253" s="43">
        <v>10</v>
      </c>
      <c r="F253" s="30" t="s">
        <v>18</v>
      </c>
      <c r="H253" s="45"/>
      <c r="J253" s="46"/>
      <c r="K253" s="46"/>
      <c r="M253" s="30">
        <v>182</v>
      </c>
      <c r="N253" s="30">
        <f>O253+X253+BM253+CE253</f>
        <v>71</v>
      </c>
      <c r="O253" s="7">
        <f>SUM(P253:V253)</f>
        <v>24</v>
      </c>
      <c r="P253" s="8">
        <v>4</v>
      </c>
      <c r="Q253" s="8">
        <v>4</v>
      </c>
      <c r="R253" s="8">
        <v>2</v>
      </c>
      <c r="S253" s="8">
        <v>4</v>
      </c>
      <c r="T253" s="8">
        <v>0</v>
      </c>
      <c r="U253" s="8">
        <v>10</v>
      </c>
      <c r="V253" s="8">
        <v>0</v>
      </c>
      <c r="W253" s="9" t="s">
        <v>345</v>
      </c>
      <c r="X253" s="18">
        <f>SUM(Z253:BK253)</f>
        <v>0</v>
      </c>
      <c r="Y253" s="93" t="s">
        <v>342</v>
      </c>
      <c r="Z253" s="20"/>
      <c r="AA253" s="20"/>
      <c r="AB253" s="20"/>
      <c r="AC253" s="20"/>
      <c r="AD253" s="20"/>
      <c r="AE253" s="20"/>
      <c r="AF253" s="20"/>
      <c r="AG253" s="20"/>
      <c r="AH253" s="20"/>
      <c r="AI253" s="19"/>
      <c r="AJ253" s="20"/>
      <c r="AK253" s="20"/>
      <c r="AL253" s="20"/>
      <c r="AM253" s="20"/>
      <c r="AN253" s="20"/>
      <c r="AO253" s="20"/>
      <c r="AP253" s="20"/>
      <c r="AQ253" s="19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19"/>
      <c r="BC253" s="20"/>
      <c r="BD253" s="20"/>
      <c r="BE253" s="20"/>
      <c r="BF253" s="20"/>
      <c r="BG253" s="20"/>
      <c r="BH253" s="20"/>
      <c r="BI253" s="20"/>
      <c r="BJ253" s="20"/>
      <c r="BK253" s="20"/>
      <c r="BL253" s="85" t="s">
        <v>350</v>
      </c>
      <c r="BM253" s="21">
        <f>SUM(BN253:CC253)</f>
        <v>20</v>
      </c>
      <c r="BN253" s="10">
        <v>0</v>
      </c>
      <c r="BO253" s="10">
        <v>1</v>
      </c>
      <c r="BP253" s="10">
        <v>1</v>
      </c>
      <c r="BQ253" s="10">
        <v>1</v>
      </c>
      <c r="BR253" s="10">
        <v>1</v>
      </c>
      <c r="BS253" s="10">
        <v>1</v>
      </c>
      <c r="BT253" s="10">
        <v>1</v>
      </c>
      <c r="BU253" s="10">
        <v>1</v>
      </c>
      <c r="BV253" s="10">
        <v>2</v>
      </c>
      <c r="BW253" s="10">
        <v>2</v>
      </c>
      <c r="BX253" s="10">
        <v>1</v>
      </c>
      <c r="BY253" s="10">
        <v>2</v>
      </c>
      <c r="BZ253" s="10">
        <v>2</v>
      </c>
      <c r="CA253" s="10">
        <v>1</v>
      </c>
      <c r="CB253" s="10">
        <v>1</v>
      </c>
      <c r="CC253" s="10">
        <v>2</v>
      </c>
      <c r="CD253" s="32" t="s">
        <v>349</v>
      </c>
      <c r="CE253" s="11">
        <f>SUM(CF253,CO253)</f>
        <v>27</v>
      </c>
      <c r="CF253" s="12">
        <f>SUM(CG253:CN253)</f>
        <v>15</v>
      </c>
      <c r="CG253" s="13">
        <v>1</v>
      </c>
      <c r="CH253" s="13">
        <v>1</v>
      </c>
      <c r="CI253" s="13">
        <v>0</v>
      </c>
      <c r="CJ253" s="13">
        <v>1</v>
      </c>
      <c r="CK253" s="13">
        <v>4</v>
      </c>
      <c r="CL253" s="13">
        <v>3</v>
      </c>
      <c r="CM253" s="13">
        <v>2</v>
      </c>
      <c r="CN253" s="13">
        <v>3</v>
      </c>
      <c r="CO253" s="12">
        <f>SUM(CP253:CY253)</f>
        <v>12</v>
      </c>
      <c r="CP253" s="13">
        <v>2</v>
      </c>
      <c r="CQ253" s="13">
        <v>2</v>
      </c>
      <c r="CR253" s="13">
        <v>2</v>
      </c>
      <c r="CS253" s="13">
        <v>0</v>
      </c>
      <c r="CT253" s="13">
        <v>2</v>
      </c>
      <c r="CU253" s="13">
        <v>2</v>
      </c>
      <c r="CV253" s="13">
        <v>0</v>
      </c>
      <c r="CW253" s="13">
        <v>0</v>
      </c>
      <c r="CX253" s="13">
        <v>0</v>
      </c>
      <c r="CY253" s="13">
        <v>2</v>
      </c>
      <c r="CZ253" s="13" t="s">
        <v>338</v>
      </c>
      <c r="DA253" s="43">
        <v>2</v>
      </c>
      <c r="DB253" s="43" t="s">
        <v>453</v>
      </c>
    </row>
    <row r="254" spans="1:106" ht="16.899999999999999" customHeight="1" x14ac:dyDescent="0.25">
      <c r="A254" s="30" t="s">
        <v>57</v>
      </c>
      <c r="C254" s="43">
        <v>10</v>
      </c>
      <c r="D254" s="43">
        <v>10</v>
      </c>
      <c r="F254" s="30" t="s">
        <v>18</v>
      </c>
      <c r="H254" s="45"/>
      <c r="J254" s="46"/>
      <c r="K254" s="46"/>
      <c r="M254" s="30">
        <v>46</v>
      </c>
      <c r="N254" s="30">
        <f>O254+X254+BM254+CE254</f>
        <v>66</v>
      </c>
      <c r="O254" s="7">
        <f>SUM(P254:V254)</f>
        <v>31</v>
      </c>
      <c r="P254" s="14">
        <v>3</v>
      </c>
      <c r="Q254" s="8">
        <v>4</v>
      </c>
      <c r="R254" s="8">
        <v>2</v>
      </c>
      <c r="S254" s="8">
        <v>8</v>
      </c>
      <c r="T254" s="8">
        <v>8</v>
      </c>
      <c r="U254" s="8">
        <v>6</v>
      </c>
      <c r="V254" s="8"/>
      <c r="W254" s="9" t="s">
        <v>356</v>
      </c>
      <c r="X254" s="18">
        <f>SUM(Z254:BK254)</f>
        <v>0</v>
      </c>
      <c r="Y254" s="19"/>
      <c r="Z254" s="20">
        <v>0</v>
      </c>
      <c r="AA254" s="20">
        <v>0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19"/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19"/>
      <c r="AR254" s="20">
        <v>0</v>
      </c>
      <c r="AS254" s="20">
        <v>0</v>
      </c>
      <c r="AT254" s="20">
        <v>0</v>
      </c>
      <c r="AU254" s="20">
        <v>0</v>
      </c>
      <c r="AV254" s="20">
        <v>0</v>
      </c>
      <c r="AW254" s="20">
        <v>0</v>
      </c>
      <c r="AX254" s="20">
        <v>0</v>
      </c>
      <c r="AY254" s="20">
        <v>0</v>
      </c>
      <c r="AZ254" s="20">
        <v>0</v>
      </c>
      <c r="BA254" s="20">
        <v>0</v>
      </c>
      <c r="BB254" s="19"/>
      <c r="BC254" s="20">
        <v>0</v>
      </c>
      <c r="BD254" s="20">
        <v>0</v>
      </c>
      <c r="BE254" s="20">
        <v>0</v>
      </c>
      <c r="BF254" s="20">
        <v>0</v>
      </c>
      <c r="BG254" s="20">
        <v>0</v>
      </c>
      <c r="BH254" s="20">
        <v>0</v>
      </c>
      <c r="BI254" s="20">
        <v>0</v>
      </c>
      <c r="BJ254" s="20">
        <v>0</v>
      </c>
      <c r="BK254" s="20">
        <v>0</v>
      </c>
      <c r="BL254" s="22" t="s">
        <v>324</v>
      </c>
      <c r="BM254" s="21">
        <f>SUM(BN254:CC254)</f>
        <v>16</v>
      </c>
      <c r="BN254" s="10">
        <v>1</v>
      </c>
      <c r="BO254" s="10">
        <v>1</v>
      </c>
      <c r="BP254" s="10">
        <v>1</v>
      </c>
      <c r="BQ254" s="10">
        <v>1</v>
      </c>
      <c r="BR254" s="10">
        <v>1</v>
      </c>
      <c r="BS254" s="10">
        <v>1</v>
      </c>
      <c r="BT254" s="10">
        <v>1</v>
      </c>
      <c r="BU254" s="10">
        <v>1</v>
      </c>
      <c r="BV254" s="10">
        <v>0</v>
      </c>
      <c r="BW254" s="10">
        <v>0</v>
      </c>
      <c r="BX254" s="10">
        <v>1</v>
      </c>
      <c r="BY254" s="10">
        <v>2</v>
      </c>
      <c r="BZ254" s="10">
        <v>1</v>
      </c>
      <c r="CA254" s="10">
        <v>1</v>
      </c>
      <c r="CB254" s="10">
        <v>2</v>
      </c>
      <c r="CC254" s="10">
        <v>1</v>
      </c>
      <c r="CD254" s="32" t="s">
        <v>31</v>
      </c>
      <c r="CE254" s="11">
        <f>SUM(CF254,CO254)</f>
        <v>19</v>
      </c>
      <c r="CF254" s="12">
        <f>SUM(CG254:CN254)</f>
        <v>13</v>
      </c>
      <c r="CG254" s="13">
        <v>1</v>
      </c>
      <c r="CH254" s="13">
        <v>1</v>
      </c>
      <c r="CI254" s="13">
        <v>2</v>
      </c>
      <c r="CJ254" s="13">
        <v>2</v>
      </c>
      <c r="CK254" s="13">
        <v>3</v>
      </c>
      <c r="CL254" s="13">
        <v>3</v>
      </c>
      <c r="CM254" s="13">
        <v>1</v>
      </c>
      <c r="CN254" s="13">
        <v>0</v>
      </c>
      <c r="CO254" s="12">
        <f>SUM(CP254:CY254)</f>
        <v>6</v>
      </c>
      <c r="CP254" s="13">
        <v>2</v>
      </c>
      <c r="CQ254" s="13">
        <v>2</v>
      </c>
      <c r="CR254" s="13">
        <v>0</v>
      </c>
      <c r="CS254" s="13">
        <v>0</v>
      </c>
      <c r="CT254" s="13">
        <v>2</v>
      </c>
      <c r="CU254" s="13">
        <v>0</v>
      </c>
      <c r="CV254" s="13">
        <v>0</v>
      </c>
      <c r="CW254" s="13">
        <v>0</v>
      </c>
      <c r="CX254" s="13">
        <v>0</v>
      </c>
      <c r="CY254" s="13">
        <v>0</v>
      </c>
      <c r="CZ254" s="13" t="s">
        <v>335</v>
      </c>
      <c r="DA254" s="43">
        <v>2</v>
      </c>
      <c r="DB254" s="43" t="s">
        <v>453</v>
      </c>
    </row>
    <row r="255" spans="1:106" ht="16.899999999999999" customHeight="1" x14ac:dyDescent="0.25">
      <c r="A255" s="30" t="s">
        <v>44</v>
      </c>
      <c r="C255" s="43">
        <v>10</v>
      </c>
      <c r="D255" s="43">
        <v>10</v>
      </c>
      <c r="F255" s="30" t="s">
        <v>18</v>
      </c>
      <c r="H255" s="45"/>
      <c r="J255" s="46"/>
      <c r="K255" s="46"/>
      <c r="M255" s="30">
        <v>48</v>
      </c>
      <c r="N255" s="30">
        <f>O255+X255+BM255+CE255</f>
        <v>66</v>
      </c>
      <c r="O255" s="7">
        <f>SUM(P255:V255)</f>
        <v>28</v>
      </c>
      <c r="P255" s="14">
        <v>4</v>
      </c>
      <c r="Q255" s="8">
        <v>4</v>
      </c>
      <c r="R255" s="8">
        <v>2</v>
      </c>
      <c r="S255" s="8">
        <v>8</v>
      </c>
      <c r="T255" s="8">
        <v>8</v>
      </c>
      <c r="U255" s="8">
        <v>2</v>
      </c>
      <c r="V255" s="8"/>
      <c r="W255" s="9" t="s">
        <v>332</v>
      </c>
      <c r="X255" s="18">
        <f>SUM(Z255:BK255)</f>
        <v>0</v>
      </c>
      <c r="Y255" s="19"/>
      <c r="Z255" s="20">
        <v>0</v>
      </c>
      <c r="AA255" s="20">
        <v>0</v>
      </c>
      <c r="AB255" s="20">
        <v>0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  <c r="AH255" s="20">
        <v>0</v>
      </c>
      <c r="AI255" s="19"/>
      <c r="AJ255" s="20">
        <v>0</v>
      </c>
      <c r="AK255" s="20">
        <v>0</v>
      </c>
      <c r="AL255" s="20">
        <v>0</v>
      </c>
      <c r="AM255" s="20">
        <v>0</v>
      </c>
      <c r="AN255" s="20">
        <v>0</v>
      </c>
      <c r="AO255" s="20">
        <v>0</v>
      </c>
      <c r="AP255" s="20">
        <v>0</v>
      </c>
      <c r="AQ255" s="19"/>
      <c r="AR255" s="20">
        <v>0</v>
      </c>
      <c r="AS255" s="20">
        <v>0</v>
      </c>
      <c r="AT255" s="20">
        <v>0</v>
      </c>
      <c r="AU255" s="20">
        <v>0</v>
      </c>
      <c r="AV255" s="20">
        <v>0</v>
      </c>
      <c r="AW255" s="20">
        <v>0</v>
      </c>
      <c r="AX255" s="20">
        <v>0</v>
      </c>
      <c r="AY255" s="20">
        <v>0</v>
      </c>
      <c r="AZ255" s="20">
        <v>0</v>
      </c>
      <c r="BA255" s="20">
        <v>0</v>
      </c>
      <c r="BB255" s="19"/>
      <c r="BC255" s="20">
        <v>0</v>
      </c>
      <c r="BD255" s="20">
        <v>0</v>
      </c>
      <c r="BE255" s="20">
        <v>0</v>
      </c>
      <c r="BF255" s="20">
        <v>0</v>
      </c>
      <c r="BG255" s="20">
        <v>0</v>
      </c>
      <c r="BH255" s="20">
        <v>0</v>
      </c>
      <c r="BI255" s="20">
        <v>0</v>
      </c>
      <c r="BJ255" s="20">
        <v>0</v>
      </c>
      <c r="BK255" s="20">
        <v>0</v>
      </c>
      <c r="BL255" s="22" t="s">
        <v>324</v>
      </c>
      <c r="BM255" s="21">
        <f>SUM(BN255:CC255)</f>
        <v>16</v>
      </c>
      <c r="BN255" s="10">
        <v>0</v>
      </c>
      <c r="BO255" s="10">
        <v>1</v>
      </c>
      <c r="BP255" s="10">
        <v>1</v>
      </c>
      <c r="BQ255" s="10">
        <v>1</v>
      </c>
      <c r="BR255" s="10">
        <v>1</v>
      </c>
      <c r="BS255" s="10">
        <v>1</v>
      </c>
      <c r="BT255" s="10">
        <v>1</v>
      </c>
      <c r="BU255" s="10">
        <v>1</v>
      </c>
      <c r="BV255" s="10">
        <v>2</v>
      </c>
      <c r="BW255" s="10">
        <v>0</v>
      </c>
      <c r="BX255" s="10">
        <v>1</v>
      </c>
      <c r="BY255" s="10">
        <v>2</v>
      </c>
      <c r="BZ255" s="10">
        <v>1</v>
      </c>
      <c r="CA255" s="10">
        <v>1</v>
      </c>
      <c r="CB255" s="10">
        <v>2</v>
      </c>
      <c r="CC255" s="10">
        <v>0</v>
      </c>
      <c r="CD255" s="32" t="s">
        <v>31</v>
      </c>
      <c r="CE255" s="11">
        <f>SUM(CF255,CO255)</f>
        <v>22</v>
      </c>
      <c r="CF255" s="12">
        <f>SUM(CG255:CN255)</f>
        <v>18</v>
      </c>
      <c r="CG255" s="13">
        <v>1</v>
      </c>
      <c r="CH255" s="13">
        <v>1</v>
      </c>
      <c r="CI255" s="13">
        <v>5</v>
      </c>
      <c r="CJ255" s="13">
        <v>1</v>
      </c>
      <c r="CK255" s="13">
        <v>4</v>
      </c>
      <c r="CL255" s="13">
        <v>3</v>
      </c>
      <c r="CM255" s="13">
        <v>3</v>
      </c>
      <c r="CN255" s="13">
        <v>0</v>
      </c>
      <c r="CO255" s="12">
        <f>SUM(CP255:CY255)</f>
        <v>4</v>
      </c>
      <c r="CP255" s="13">
        <v>2</v>
      </c>
      <c r="CQ255" s="13">
        <v>2</v>
      </c>
      <c r="CR255" s="13">
        <v>0</v>
      </c>
      <c r="CS255" s="13">
        <v>0</v>
      </c>
      <c r="CT255" s="13">
        <v>0</v>
      </c>
      <c r="CU255" s="13">
        <v>0</v>
      </c>
      <c r="CV255" s="13">
        <v>0</v>
      </c>
      <c r="CW255" s="13">
        <v>0</v>
      </c>
      <c r="CX255" s="13">
        <v>0</v>
      </c>
      <c r="CY255" s="13">
        <v>0</v>
      </c>
      <c r="CZ255" s="13" t="s">
        <v>335</v>
      </c>
      <c r="DA255" s="43">
        <v>2</v>
      </c>
      <c r="DB255" s="43" t="s">
        <v>453</v>
      </c>
    </row>
    <row r="256" spans="1:106" ht="16.899999999999999" customHeight="1" x14ac:dyDescent="0.25">
      <c r="A256" s="57" t="s">
        <v>46</v>
      </c>
      <c r="B256" s="57"/>
      <c r="C256" s="58">
        <v>10</v>
      </c>
      <c r="D256" s="58">
        <v>10</v>
      </c>
      <c r="E256" s="57"/>
      <c r="F256" s="57" t="s">
        <v>18</v>
      </c>
      <c r="G256" s="57"/>
      <c r="H256" s="59"/>
      <c r="I256" s="60"/>
      <c r="J256" s="46"/>
      <c r="K256" s="46"/>
      <c r="M256" s="30">
        <v>34</v>
      </c>
      <c r="N256" s="30">
        <f>O256+X256+BM256+CE256</f>
        <v>59</v>
      </c>
      <c r="O256" s="7">
        <f>SUM(P256:V256)</f>
        <v>20</v>
      </c>
      <c r="P256" s="8">
        <v>4</v>
      </c>
      <c r="Q256" s="8">
        <v>4</v>
      </c>
      <c r="R256" s="8">
        <v>2</v>
      </c>
      <c r="S256" s="8">
        <v>2</v>
      </c>
      <c r="T256" s="8">
        <v>8</v>
      </c>
      <c r="U256" s="8"/>
      <c r="V256" s="8"/>
      <c r="W256" s="9" t="s">
        <v>332</v>
      </c>
      <c r="X256" s="18">
        <f>SUM(Z256:BK256)</f>
        <v>0</v>
      </c>
      <c r="Y256" s="19"/>
      <c r="Z256" s="20">
        <v>0</v>
      </c>
      <c r="AA256" s="20">
        <v>0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19"/>
      <c r="AJ256" s="20"/>
      <c r="AK256" s="20"/>
      <c r="AL256" s="20"/>
      <c r="AM256" s="20"/>
      <c r="AN256" s="20"/>
      <c r="AO256" s="20"/>
      <c r="AP256" s="20"/>
      <c r="AQ256" s="19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19"/>
      <c r="BC256" s="20"/>
      <c r="BD256" s="20"/>
      <c r="BE256" s="20"/>
      <c r="BF256" s="20"/>
      <c r="BG256" s="20"/>
      <c r="BH256" s="20"/>
      <c r="BI256" s="20"/>
      <c r="BJ256" s="20"/>
      <c r="BK256" s="20"/>
      <c r="BL256" s="85" t="s">
        <v>333</v>
      </c>
      <c r="BM256" s="21">
        <f>SUM(BN256:CC256)</f>
        <v>19</v>
      </c>
      <c r="BN256" s="10">
        <v>0</v>
      </c>
      <c r="BO256" s="10">
        <v>1</v>
      </c>
      <c r="BP256" s="10">
        <v>1</v>
      </c>
      <c r="BQ256" s="10">
        <v>1</v>
      </c>
      <c r="BR256" s="10">
        <v>1</v>
      </c>
      <c r="BS256" s="10">
        <v>1</v>
      </c>
      <c r="BT256" s="10">
        <v>1</v>
      </c>
      <c r="BU256" s="10">
        <v>1</v>
      </c>
      <c r="BV256" s="10">
        <v>2</v>
      </c>
      <c r="BW256" s="10">
        <v>0</v>
      </c>
      <c r="BX256" s="10">
        <v>2</v>
      </c>
      <c r="BY256" s="10">
        <v>2</v>
      </c>
      <c r="BZ256" s="10">
        <v>1</v>
      </c>
      <c r="CA256" s="10">
        <v>2</v>
      </c>
      <c r="CB256" s="10">
        <v>2</v>
      </c>
      <c r="CC256" s="10">
        <v>1</v>
      </c>
      <c r="CD256" s="32" t="s">
        <v>31</v>
      </c>
      <c r="CE256" s="11">
        <f>SUM(CF256,CO256)</f>
        <v>20</v>
      </c>
      <c r="CF256" s="12">
        <f>SUM(CG256:CN256)</f>
        <v>18</v>
      </c>
      <c r="CG256" s="13">
        <v>1</v>
      </c>
      <c r="CH256" s="13">
        <v>1</v>
      </c>
      <c r="CI256" s="13">
        <v>5</v>
      </c>
      <c r="CJ256" s="13">
        <v>1</v>
      </c>
      <c r="CK256" s="13">
        <v>2</v>
      </c>
      <c r="CL256" s="13">
        <v>2</v>
      </c>
      <c r="CM256" s="13">
        <v>3</v>
      </c>
      <c r="CN256" s="13">
        <v>3</v>
      </c>
      <c r="CO256" s="12">
        <f>SUM(CP256:CY256)</f>
        <v>2</v>
      </c>
      <c r="CP256" s="13">
        <v>2</v>
      </c>
      <c r="CQ256" s="13">
        <v>0</v>
      </c>
      <c r="CR256" s="13">
        <v>0</v>
      </c>
      <c r="CS256" s="13">
        <v>0</v>
      </c>
      <c r="CT256" s="13">
        <v>0</v>
      </c>
      <c r="CU256" s="13">
        <v>0</v>
      </c>
      <c r="CV256" s="13">
        <v>0</v>
      </c>
      <c r="CW256" s="13">
        <v>0</v>
      </c>
      <c r="CX256" s="13">
        <v>0</v>
      </c>
      <c r="CY256" s="13">
        <v>0</v>
      </c>
      <c r="CZ256" s="13" t="s">
        <v>335</v>
      </c>
      <c r="DA256" s="43">
        <v>2</v>
      </c>
      <c r="DB256" s="43" t="s">
        <v>453</v>
      </c>
    </row>
    <row r="257" spans="1:106" ht="16.899999999999999" customHeight="1" x14ac:dyDescent="0.25">
      <c r="A257" s="30" t="s">
        <v>245</v>
      </c>
      <c r="C257" s="43">
        <v>10</v>
      </c>
      <c r="D257" s="43">
        <v>10</v>
      </c>
      <c r="F257" s="30" t="s">
        <v>18</v>
      </c>
      <c r="H257" s="45"/>
      <c r="J257" s="46"/>
      <c r="K257" s="46"/>
      <c r="M257" s="30">
        <v>236</v>
      </c>
      <c r="N257" s="30">
        <f>O257+X257+BM257+CE257</f>
        <v>59</v>
      </c>
      <c r="O257" s="7">
        <f>SUM(P257:V257)</f>
        <v>10</v>
      </c>
      <c r="P257" s="8">
        <v>4</v>
      </c>
      <c r="Q257" s="8">
        <v>4</v>
      </c>
      <c r="R257" s="8">
        <v>2</v>
      </c>
      <c r="S257" s="8"/>
      <c r="T257" s="8"/>
      <c r="U257" s="8"/>
      <c r="V257" s="8"/>
      <c r="W257" s="9" t="s">
        <v>353</v>
      </c>
      <c r="X257" s="18">
        <f>SUM(Z257:BK257)</f>
        <v>0</v>
      </c>
      <c r="Y257" s="93"/>
      <c r="Z257" s="20">
        <v>0</v>
      </c>
      <c r="AA257" s="20">
        <v>0</v>
      </c>
      <c r="AB257" s="20">
        <v>0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  <c r="AH257" s="20">
        <v>0</v>
      </c>
      <c r="AI257" s="19"/>
      <c r="AJ257" s="20">
        <v>0</v>
      </c>
      <c r="AK257" s="20">
        <v>0</v>
      </c>
      <c r="AL257" s="20">
        <v>0</v>
      </c>
      <c r="AM257" s="20">
        <v>0</v>
      </c>
      <c r="AN257" s="20">
        <v>0</v>
      </c>
      <c r="AO257" s="20">
        <v>0</v>
      </c>
      <c r="AP257" s="20">
        <v>0</v>
      </c>
      <c r="AQ257" s="19"/>
      <c r="AR257" s="20">
        <v>0</v>
      </c>
      <c r="AS257" s="20">
        <v>0</v>
      </c>
      <c r="AT257" s="20">
        <v>0</v>
      </c>
      <c r="AU257" s="20">
        <v>0</v>
      </c>
      <c r="AV257" s="20">
        <v>0</v>
      </c>
      <c r="AW257" s="20">
        <v>0</v>
      </c>
      <c r="AX257" s="20">
        <v>0</v>
      </c>
      <c r="AY257" s="20">
        <v>0</v>
      </c>
      <c r="AZ257" s="20">
        <v>0</v>
      </c>
      <c r="BA257" s="20">
        <v>0</v>
      </c>
      <c r="BB257" s="19"/>
      <c r="BC257" s="20">
        <v>0</v>
      </c>
      <c r="BD257" s="20">
        <v>0</v>
      </c>
      <c r="BE257" s="20">
        <v>0</v>
      </c>
      <c r="BF257" s="20">
        <v>0</v>
      </c>
      <c r="BG257" s="20">
        <v>0</v>
      </c>
      <c r="BH257" s="20">
        <v>0</v>
      </c>
      <c r="BI257" s="20">
        <v>0</v>
      </c>
      <c r="BJ257" s="20">
        <v>0</v>
      </c>
      <c r="BK257" s="20">
        <v>0</v>
      </c>
      <c r="BL257" s="85" t="s">
        <v>350</v>
      </c>
      <c r="BM257" s="21">
        <f>SUM(BN257:CC257)</f>
        <v>23</v>
      </c>
      <c r="BN257" s="10">
        <v>1</v>
      </c>
      <c r="BO257" s="10">
        <v>1</v>
      </c>
      <c r="BP257" s="10">
        <v>2</v>
      </c>
      <c r="BQ257" s="10">
        <v>1</v>
      </c>
      <c r="BR257" s="10">
        <v>1</v>
      </c>
      <c r="BS257" s="10">
        <v>1</v>
      </c>
      <c r="BT257" s="10">
        <v>2</v>
      </c>
      <c r="BU257" s="10">
        <v>1</v>
      </c>
      <c r="BV257" s="10">
        <v>1</v>
      </c>
      <c r="BW257" s="10">
        <v>2</v>
      </c>
      <c r="BX257" s="10">
        <v>2</v>
      </c>
      <c r="BY257" s="10">
        <v>1</v>
      </c>
      <c r="BZ257" s="10">
        <v>1</v>
      </c>
      <c r="CA257" s="10">
        <v>2</v>
      </c>
      <c r="CB257" s="10">
        <v>2</v>
      </c>
      <c r="CC257" s="10">
        <v>2</v>
      </c>
      <c r="CD257" s="32" t="s">
        <v>43</v>
      </c>
      <c r="CE257" s="11">
        <f>SUM(CF257,CO257)</f>
        <v>26</v>
      </c>
      <c r="CF257" s="12">
        <f>SUM(CG257:CN257)</f>
        <v>13</v>
      </c>
      <c r="CG257" s="75">
        <v>1</v>
      </c>
      <c r="CH257" s="75">
        <v>1</v>
      </c>
      <c r="CI257" s="76">
        <v>2</v>
      </c>
      <c r="CJ257" s="75">
        <v>1</v>
      </c>
      <c r="CK257" s="75">
        <v>3</v>
      </c>
      <c r="CL257" s="75">
        <v>1</v>
      </c>
      <c r="CM257" s="75">
        <v>2</v>
      </c>
      <c r="CN257" s="75">
        <v>2</v>
      </c>
      <c r="CO257" s="12">
        <f>SUM(CP257:CY257)</f>
        <v>13</v>
      </c>
      <c r="CP257" s="75">
        <v>2</v>
      </c>
      <c r="CQ257" s="75">
        <v>2</v>
      </c>
      <c r="CR257" s="75">
        <v>0</v>
      </c>
      <c r="CS257" s="75">
        <v>0</v>
      </c>
      <c r="CT257" s="75">
        <v>2</v>
      </c>
      <c r="CU257" s="75">
        <v>0</v>
      </c>
      <c r="CV257" s="75">
        <v>3</v>
      </c>
      <c r="CW257" s="75">
        <v>0</v>
      </c>
      <c r="CX257" s="75">
        <v>2</v>
      </c>
      <c r="CY257" s="75">
        <v>2</v>
      </c>
      <c r="CZ257" s="75" t="s">
        <v>352</v>
      </c>
      <c r="DA257" s="43">
        <v>2</v>
      </c>
      <c r="DB257" s="43" t="s">
        <v>453</v>
      </c>
    </row>
    <row r="258" spans="1:106" ht="16.899999999999999" customHeight="1" x14ac:dyDescent="0.25">
      <c r="A258" s="30" t="s">
        <v>306</v>
      </c>
      <c r="C258" s="43">
        <v>10</v>
      </c>
      <c r="D258" s="43">
        <v>10</v>
      </c>
      <c r="F258" s="30" t="s">
        <v>18</v>
      </c>
      <c r="H258" s="45"/>
      <c r="J258" s="46"/>
      <c r="K258" s="46"/>
      <c r="M258" s="30">
        <v>298</v>
      </c>
      <c r="N258" s="30">
        <f>O258+X258+BM258+CE258</f>
        <v>59</v>
      </c>
      <c r="O258" s="7">
        <f>SUM(P258:V258)</f>
        <v>43</v>
      </c>
      <c r="P258" s="14"/>
      <c r="Q258" s="8"/>
      <c r="R258" s="8">
        <v>2</v>
      </c>
      <c r="S258" s="8">
        <v>8</v>
      </c>
      <c r="T258" s="8">
        <v>9</v>
      </c>
      <c r="U258" s="8">
        <v>10</v>
      </c>
      <c r="V258" s="8">
        <v>14</v>
      </c>
      <c r="W258" s="9" t="s">
        <v>356</v>
      </c>
      <c r="X258" s="18">
        <f>SUM(Z258:BK258)</f>
        <v>0</v>
      </c>
      <c r="Y258" s="19"/>
      <c r="Z258" s="20">
        <v>0</v>
      </c>
      <c r="AA258" s="20"/>
      <c r="AB258" s="20"/>
      <c r="AC258" s="20"/>
      <c r="AD258" s="20"/>
      <c r="AE258" s="20"/>
      <c r="AF258" s="20"/>
      <c r="AG258" s="20"/>
      <c r="AH258" s="20"/>
      <c r="AI258" s="19"/>
      <c r="AJ258" s="20"/>
      <c r="AK258" s="20"/>
      <c r="AL258" s="20"/>
      <c r="AM258" s="20"/>
      <c r="AN258" s="20"/>
      <c r="AO258" s="20"/>
      <c r="AP258" s="20"/>
      <c r="AQ258" s="19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19"/>
      <c r="BC258" s="20"/>
      <c r="BD258" s="20"/>
      <c r="BE258" s="20"/>
      <c r="BF258" s="20"/>
      <c r="BG258" s="20"/>
      <c r="BH258" s="20"/>
      <c r="BI258" s="20"/>
      <c r="BJ258" s="20"/>
      <c r="BK258" s="20"/>
      <c r="BL258" s="85" t="s">
        <v>449</v>
      </c>
      <c r="BM258" s="21">
        <f>SUM(BN258:CC258)</f>
        <v>0</v>
      </c>
      <c r="BN258" s="10">
        <v>0</v>
      </c>
      <c r="BO258" s="10">
        <v>0</v>
      </c>
      <c r="BP258" s="10">
        <v>0</v>
      </c>
      <c r="BQ258" s="10">
        <v>0</v>
      </c>
      <c r="BR258" s="10">
        <v>0</v>
      </c>
      <c r="BS258" s="10">
        <v>0</v>
      </c>
      <c r="BT258" s="10">
        <v>0</v>
      </c>
      <c r="BU258" s="10">
        <v>0</v>
      </c>
      <c r="BV258" s="10">
        <v>0</v>
      </c>
      <c r="BW258" s="10">
        <v>0</v>
      </c>
      <c r="BX258" s="10">
        <v>0</v>
      </c>
      <c r="BY258" s="10">
        <v>0</v>
      </c>
      <c r="BZ258" s="10">
        <v>0</v>
      </c>
      <c r="CA258" s="10">
        <v>0</v>
      </c>
      <c r="CB258" s="10">
        <v>0</v>
      </c>
      <c r="CC258" s="10">
        <v>0</v>
      </c>
      <c r="CD258" s="32" t="s">
        <v>357</v>
      </c>
      <c r="CE258" s="11">
        <f>SUM(CF258,CO258)</f>
        <v>16</v>
      </c>
      <c r="CF258" s="12">
        <f>SUM(CG258:CN258)</f>
        <v>10</v>
      </c>
      <c r="CG258" s="13">
        <v>1</v>
      </c>
      <c r="CH258" s="13">
        <v>0</v>
      </c>
      <c r="CI258" s="13">
        <v>0</v>
      </c>
      <c r="CJ258" s="13">
        <v>1</v>
      </c>
      <c r="CK258" s="13">
        <v>3</v>
      </c>
      <c r="CL258" s="13">
        <v>3</v>
      </c>
      <c r="CM258" s="13">
        <v>2</v>
      </c>
      <c r="CN258" s="13">
        <v>0</v>
      </c>
      <c r="CO258" s="12">
        <f>SUM(CP258:CY258)</f>
        <v>6</v>
      </c>
      <c r="CP258" s="13">
        <v>2</v>
      </c>
      <c r="CQ258" s="13">
        <v>0</v>
      </c>
      <c r="CR258" s="13">
        <v>0</v>
      </c>
      <c r="CS258" s="13">
        <v>0</v>
      </c>
      <c r="CT258" s="13">
        <v>2</v>
      </c>
      <c r="CU258" s="13">
        <v>0</v>
      </c>
      <c r="CV258" s="13">
        <v>0</v>
      </c>
      <c r="CW258" s="13">
        <v>0</v>
      </c>
      <c r="CX258" s="13">
        <v>0</v>
      </c>
      <c r="CY258" s="13">
        <v>2</v>
      </c>
      <c r="CZ258" s="13" t="s">
        <v>358</v>
      </c>
      <c r="DA258" s="43">
        <v>2</v>
      </c>
      <c r="DB258" s="43" t="s">
        <v>453</v>
      </c>
    </row>
    <row r="259" spans="1:106" ht="16.899999999999999" customHeight="1" x14ac:dyDescent="0.25">
      <c r="A259" s="30" t="s">
        <v>25</v>
      </c>
      <c r="C259" s="43">
        <v>10</v>
      </c>
      <c r="D259" s="43">
        <v>10</v>
      </c>
      <c r="F259" s="30" t="s">
        <v>18</v>
      </c>
      <c r="H259" s="45"/>
      <c r="J259" s="46"/>
      <c r="K259" s="46"/>
      <c r="M259" s="30">
        <v>15</v>
      </c>
      <c r="N259" s="30">
        <f>O259+X259+BM259+CE259</f>
        <v>56</v>
      </c>
      <c r="O259" s="7">
        <f>SUM(P259:V259)</f>
        <v>18</v>
      </c>
      <c r="P259" s="8">
        <v>4</v>
      </c>
      <c r="Q259" s="8">
        <v>4</v>
      </c>
      <c r="R259" s="8">
        <v>2</v>
      </c>
      <c r="S259" s="8">
        <v>8</v>
      </c>
      <c r="T259" s="8"/>
      <c r="U259" s="8"/>
      <c r="V259" s="8"/>
      <c r="W259" s="9" t="s">
        <v>332</v>
      </c>
      <c r="X259" s="18">
        <f>SUM(Z259:BK259)</f>
        <v>0</v>
      </c>
      <c r="Y259" s="19"/>
      <c r="Z259" s="20">
        <v>0</v>
      </c>
      <c r="AA259" s="20">
        <v>0</v>
      </c>
      <c r="AB259" s="20">
        <v>0</v>
      </c>
      <c r="AC259" s="20">
        <v>0</v>
      </c>
      <c r="AD259" s="20">
        <v>0</v>
      </c>
      <c r="AE259" s="20">
        <v>0</v>
      </c>
      <c r="AF259" s="20">
        <v>0</v>
      </c>
      <c r="AG259" s="20">
        <v>0</v>
      </c>
      <c r="AH259" s="20">
        <v>0</v>
      </c>
      <c r="AI259" s="19"/>
      <c r="AJ259" s="20"/>
      <c r="AK259" s="20"/>
      <c r="AL259" s="20"/>
      <c r="AM259" s="20"/>
      <c r="AN259" s="20"/>
      <c r="AO259" s="20"/>
      <c r="AP259" s="20"/>
      <c r="AQ259" s="19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19"/>
      <c r="BC259" s="20"/>
      <c r="BD259" s="20"/>
      <c r="BE259" s="20"/>
      <c r="BF259" s="20"/>
      <c r="BG259" s="20"/>
      <c r="BH259" s="20"/>
      <c r="BI259" s="20"/>
      <c r="BJ259" s="20"/>
      <c r="BK259" s="20"/>
      <c r="BL259" s="85" t="s">
        <v>333</v>
      </c>
      <c r="BM259" s="21">
        <f>SUM(BN259:CC259)</f>
        <v>21</v>
      </c>
      <c r="BN259" s="10">
        <v>0</v>
      </c>
      <c r="BO259" s="10">
        <v>1</v>
      </c>
      <c r="BP259" s="10">
        <v>1</v>
      </c>
      <c r="BQ259" s="10">
        <v>1</v>
      </c>
      <c r="BR259" s="10">
        <v>1</v>
      </c>
      <c r="BS259" s="10">
        <v>1</v>
      </c>
      <c r="BT259" s="10">
        <v>1</v>
      </c>
      <c r="BU259" s="10">
        <v>1</v>
      </c>
      <c r="BV259" s="10">
        <v>2</v>
      </c>
      <c r="BW259" s="10">
        <v>2</v>
      </c>
      <c r="BX259" s="10">
        <v>2</v>
      </c>
      <c r="BY259" s="10">
        <v>2</v>
      </c>
      <c r="BZ259" s="10">
        <v>2</v>
      </c>
      <c r="CA259" s="10">
        <v>1</v>
      </c>
      <c r="CB259" s="10">
        <v>2</v>
      </c>
      <c r="CC259" s="10">
        <v>1</v>
      </c>
      <c r="CD259" s="32" t="s">
        <v>31</v>
      </c>
      <c r="CE259" s="11">
        <f>SUM(CF259,CO259)</f>
        <v>17</v>
      </c>
      <c r="CF259" s="12">
        <f>SUM(CG259:CN259)</f>
        <v>13</v>
      </c>
      <c r="CG259" s="13">
        <v>1</v>
      </c>
      <c r="CH259" s="13">
        <v>1</v>
      </c>
      <c r="CI259" s="13">
        <v>2</v>
      </c>
      <c r="CJ259" s="13">
        <v>2</v>
      </c>
      <c r="CK259" s="13">
        <v>2</v>
      </c>
      <c r="CL259" s="13">
        <v>1</v>
      </c>
      <c r="CM259" s="13">
        <v>2</v>
      </c>
      <c r="CN259" s="13">
        <v>2</v>
      </c>
      <c r="CO259" s="12">
        <f>SUM(CP259:CY259)</f>
        <v>4</v>
      </c>
      <c r="CP259" s="13">
        <v>2</v>
      </c>
      <c r="CQ259" s="13">
        <v>0</v>
      </c>
      <c r="CR259" s="13">
        <v>0</v>
      </c>
      <c r="CS259" s="13">
        <v>0</v>
      </c>
      <c r="CT259" s="13">
        <v>0</v>
      </c>
      <c r="CU259" s="13">
        <v>0</v>
      </c>
      <c r="CV259" s="13">
        <v>0</v>
      </c>
      <c r="CW259" s="13">
        <v>0</v>
      </c>
      <c r="CX259" s="13">
        <v>0</v>
      </c>
      <c r="CY259" s="13">
        <v>2</v>
      </c>
      <c r="CZ259" s="13" t="s">
        <v>334</v>
      </c>
      <c r="DA259" s="43">
        <v>2</v>
      </c>
      <c r="DB259" s="43" t="s">
        <v>453</v>
      </c>
    </row>
    <row r="260" spans="1:106" ht="16.899999999999999" customHeight="1" x14ac:dyDescent="0.25">
      <c r="A260" s="30" t="s">
        <v>21</v>
      </c>
      <c r="C260" s="43">
        <v>10</v>
      </c>
      <c r="D260" s="43">
        <v>10</v>
      </c>
      <c r="F260" s="30" t="s">
        <v>18</v>
      </c>
      <c r="H260" s="45"/>
      <c r="J260" s="46"/>
      <c r="K260" s="46"/>
      <c r="M260" s="30">
        <v>11</v>
      </c>
      <c r="N260" s="30">
        <f>O260+X260+BM260+CE260</f>
        <v>55</v>
      </c>
      <c r="O260" s="7">
        <f>SUM(P260:V260)</f>
        <v>26</v>
      </c>
      <c r="P260" s="8">
        <v>4</v>
      </c>
      <c r="Q260" s="8">
        <v>4</v>
      </c>
      <c r="R260" s="8">
        <v>2</v>
      </c>
      <c r="S260" s="8">
        <v>8</v>
      </c>
      <c r="T260" s="8">
        <v>8</v>
      </c>
      <c r="U260" s="8"/>
      <c r="V260" s="8"/>
      <c r="W260" s="9" t="s">
        <v>332</v>
      </c>
      <c r="X260" s="18">
        <f>SUM(Z260:BK260)</f>
        <v>0</v>
      </c>
      <c r="Y260" s="19"/>
      <c r="Z260" s="20">
        <v>0</v>
      </c>
      <c r="AA260" s="20">
        <v>0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19"/>
      <c r="AJ260" s="20"/>
      <c r="AK260" s="20"/>
      <c r="AL260" s="20"/>
      <c r="AM260" s="20"/>
      <c r="AN260" s="20"/>
      <c r="AO260" s="20"/>
      <c r="AP260" s="20"/>
      <c r="AQ260" s="19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19"/>
      <c r="BC260" s="20"/>
      <c r="BD260" s="20"/>
      <c r="BE260" s="20"/>
      <c r="BF260" s="20"/>
      <c r="BG260" s="20"/>
      <c r="BH260" s="20"/>
      <c r="BI260" s="20"/>
      <c r="BJ260" s="20"/>
      <c r="BK260" s="20"/>
      <c r="BL260" s="85" t="s">
        <v>333</v>
      </c>
      <c r="BM260" s="21">
        <f>SUM(BN260:CC260)</f>
        <v>15</v>
      </c>
      <c r="BN260" s="10">
        <v>0</v>
      </c>
      <c r="BO260" s="10">
        <v>1</v>
      </c>
      <c r="BP260" s="10">
        <v>1</v>
      </c>
      <c r="BQ260" s="10">
        <v>1</v>
      </c>
      <c r="BR260" s="10">
        <v>1</v>
      </c>
      <c r="BS260" s="10">
        <v>1</v>
      </c>
      <c r="BT260" s="10">
        <v>1</v>
      </c>
      <c r="BU260" s="10">
        <v>1</v>
      </c>
      <c r="BV260" s="10">
        <v>2</v>
      </c>
      <c r="BW260" s="10">
        <v>0</v>
      </c>
      <c r="BX260" s="10">
        <v>0</v>
      </c>
      <c r="BY260" s="10">
        <v>1</v>
      </c>
      <c r="BZ260" s="10">
        <v>0</v>
      </c>
      <c r="CA260" s="10">
        <v>1</v>
      </c>
      <c r="CB260" s="10">
        <v>2</v>
      </c>
      <c r="CC260" s="10">
        <v>2</v>
      </c>
      <c r="CD260" s="32" t="s">
        <v>31</v>
      </c>
      <c r="CE260" s="11">
        <f>SUM(CF260,CO260)</f>
        <v>14</v>
      </c>
      <c r="CF260" s="12">
        <f>SUM(CG260:CN260)</f>
        <v>10</v>
      </c>
      <c r="CG260" s="13">
        <v>1</v>
      </c>
      <c r="CH260" s="13">
        <v>1</v>
      </c>
      <c r="CI260" s="13">
        <v>2</v>
      </c>
      <c r="CJ260" s="13">
        <v>2</v>
      </c>
      <c r="CK260" s="13">
        <v>2</v>
      </c>
      <c r="CL260" s="13">
        <v>1</v>
      </c>
      <c r="CM260" s="13">
        <v>0</v>
      </c>
      <c r="CN260" s="13">
        <v>1</v>
      </c>
      <c r="CO260" s="12">
        <f>SUM(CP260:CY260)</f>
        <v>4</v>
      </c>
      <c r="CP260" s="13">
        <v>2</v>
      </c>
      <c r="CQ260" s="13">
        <v>0</v>
      </c>
      <c r="CR260" s="13">
        <v>0</v>
      </c>
      <c r="CS260" s="13">
        <v>0</v>
      </c>
      <c r="CT260" s="13">
        <v>0</v>
      </c>
      <c r="CU260" s="13">
        <v>0</v>
      </c>
      <c r="CV260" s="13">
        <v>0</v>
      </c>
      <c r="CW260" s="13">
        <v>0</v>
      </c>
      <c r="CX260" s="13">
        <v>0</v>
      </c>
      <c r="CY260" s="13">
        <v>2</v>
      </c>
      <c r="CZ260" s="13" t="s">
        <v>334</v>
      </c>
      <c r="DA260" s="43">
        <v>2</v>
      </c>
      <c r="DB260" s="43" t="s">
        <v>453</v>
      </c>
    </row>
    <row r="261" spans="1:106" ht="16.899999999999999" customHeight="1" x14ac:dyDescent="0.25">
      <c r="A261" s="30" t="s">
        <v>203</v>
      </c>
      <c r="C261" s="43">
        <v>10</v>
      </c>
      <c r="D261" s="43">
        <v>10</v>
      </c>
      <c r="F261" s="30" t="s">
        <v>18</v>
      </c>
      <c r="H261" s="45"/>
      <c r="J261" s="46"/>
      <c r="K261" s="46"/>
      <c r="M261" s="30">
        <v>192</v>
      </c>
      <c r="N261" s="30">
        <f>O261+X261+BM261+CE261</f>
        <v>55</v>
      </c>
      <c r="O261" s="7">
        <f>SUM(P261:V261)</f>
        <v>26</v>
      </c>
      <c r="P261" s="8">
        <v>4</v>
      </c>
      <c r="Q261" s="8">
        <v>4</v>
      </c>
      <c r="R261" s="8">
        <v>2</v>
      </c>
      <c r="S261" s="8">
        <v>8</v>
      </c>
      <c r="T261" s="8">
        <v>8</v>
      </c>
      <c r="U261" s="8">
        <v>0</v>
      </c>
      <c r="V261" s="8"/>
      <c r="W261" s="9" t="s">
        <v>345</v>
      </c>
      <c r="X261" s="18">
        <f>SUM(Z261:BK261)</f>
        <v>0</v>
      </c>
      <c r="Y261" s="93"/>
      <c r="Z261" s="20">
        <v>0</v>
      </c>
      <c r="AA261" s="20">
        <v>0</v>
      </c>
      <c r="AB261" s="20">
        <v>0</v>
      </c>
      <c r="AC261" s="20">
        <v>0</v>
      </c>
      <c r="AD261" s="20">
        <v>0</v>
      </c>
      <c r="AE261" s="20">
        <v>0</v>
      </c>
      <c r="AF261" s="20">
        <v>0</v>
      </c>
      <c r="AG261" s="20">
        <v>0</v>
      </c>
      <c r="AH261" s="20">
        <v>0</v>
      </c>
      <c r="AI261" s="19"/>
      <c r="AJ261" s="20">
        <v>0</v>
      </c>
      <c r="AK261" s="20">
        <v>0</v>
      </c>
      <c r="AL261" s="20">
        <v>0</v>
      </c>
      <c r="AM261" s="20">
        <v>0</v>
      </c>
      <c r="AN261" s="20">
        <v>0</v>
      </c>
      <c r="AO261" s="20">
        <v>0</v>
      </c>
      <c r="AP261" s="20">
        <v>0</v>
      </c>
      <c r="AQ261" s="19"/>
      <c r="AR261" s="20">
        <v>0</v>
      </c>
      <c r="AS261" s="20">
        <v>0</v>
      </c>
      <c r="AT261" s="20">
        <v>0</v>
      </c>
      <c r="AU261" s="20">
        <v>0</v>
      </c>
      <c r="AV261" s="20">
        <v>0</v>
      </c>
      <c r="AW261" s="20">
        <v>0</v>
      </c>
      <c r="AX261" s="20">
        <v>0</v>
      </c>
      <c r="AY261" s="20">
        <v>0</v>
      </c>
      <c r="AZ261" s="20">
        <v>0</v>
      </c>
      <c r="BA261" s="20">
        <v>0</v>
      </c>
      <c r="BB261" s="19"/>
      <c r="BC261" s="20">
        <v>0</v>
      </c>
      <c r="BD261" s="20">
        <v>0</v>
      </c>
      <c r="BE261" s="20">
        <v>0</v>
      </c>
      <c r="BF261" s="20">
        <v>0</v>
      </c>
      <c r="BG261" s="20">
        <v>0</v>
      </c>
      <c r="BH261" s="20">
        <v>0</v>
      </c>
      <c r="BI261" s="20">
        <v>0</v>
      </c>
      <c r="BJ261" s="20">
        <v>0</v>
      </c>
      <c r="BK261" s="20">
        <v>0</v>
      </c>
      <c r="BL261" s="85" t="s">
        <v>350</v>
      </c>
      <c r="BM261" s="21">
        <f>SUM(BN261:CC261)</f>
        <v>18</v>
      </c>
      <c r="BN261" s="10">
        <v>0</v>
      </c>
      <c r="BO261" s="10">
        <v>1</v>
      </c>
      <c r="BP261" s="10">
        <v>2</v>
      </c>
      <c r="BQ261" s="10">
        <v>2</v>
      </c>
      <c r="BR261" s="10">
        <v>1</v>
      </c>
      <c r="BS261" s="10">
        <v>1</v>
      </c>
      <c r="BT261" s="10">
        <v>1</v>
      </c>
      <c r="BU261" s="10">
        <v>1</v>
      </c>
      <c r="BV261" s="10">
        <v>2</v>
      </c>
      <c r="BW261" s="10">
        <v>1</v>
      </c>
      <c r="BX261" s="10">
        <v>1</v>
      </c>
      <c r="BY261" s="10">
        <v>1</v>
      </c>
      <c r="BZ261" s="10">
        <v>1</v>
      </c>
      <c r="CA261" s="10">
        <v>1</v>
      </c>
      <c r="CB261" s="10">
        <v>1</v>
      </c>
      <c r="CC261" s="10">
        <v>1</v>
      </c>
      <c r="CD261" s="32" t="s">
        <v>349</v>
      </c>
      <c r="CE261" s="11">
        <f>SUM(CF261,CO261)</f>
        <v>11</v>
      </c>
      <c r="CF261" s="12">
        <f>SUM(CG261:CN261)</f>
        <v>7</v>
      </c>
      <c r="CG261" s="13">
        <v>1</v>
      </c>
      <c r="CH261" s="13">
        <v>1</v>
      </c>
      <c r="CI261" s="13">
        <v>2</v>
      </c>
      <c r="CJ261" s="13">
        <v>1</v>
      </c>
      <c r="CK261" s="13">
        <v>1</v>
      </c>
      <c r="CL261" s="13">
        <v>1</v>
      </c>
      <c r="CM261" s="13">
        <v>0</v>
      </c>
      <c r="CN261" s="13">
        <v>0</v>
      </c>
      <c r="CO261" s="12">
        <f>SUM(CP261:CY261)</f>
        <v>4</v>
      </c>
      <c r="CP261" s="13">
        <v>2</v>
      </c>
      <c r="CQ261" s="13">
        <v>0</v>
      </c>
      <c r="CR261" s="13">
        <v>0</v>
      </c>
      <c r="CS261" s="13">
        <v>0</v>
      </c>
      <c r="CT261" s="13">
        <v>0</v>
      </c>
      <c r="CU261" s="13">
        <v>0</v>
      </c>
      <c r="CV261" s="13">
        <v>0</v>
      </c>
      <c r="CW261" s="13">
        <v>0</v>
      </c>
      <c r="CX261" s="13">
        <v>0</v>
      </c>
      <c r="CY261" s="13">
        <v>2</v>
      </c>
      <c r="CZ261" s="13" t="s">
        <v>351</v>
      </c>
      <c r="DA261" s="43">
        <v>3</v>
      </c>
      <c r="DB261" s="43" t="s">
        <v>453</v>
      </c>
    </row>
    <row r="262" spans="1:106" ht="16.899999999999999" customHeight="1" x14ac:dyDescent="0.25">
      <c r="A262" s="30" t="s">
        <v>305</v>
      </c>
      <c r="C262" s="43">
        <v>10</v>
      </c>
      <c r="D262" s="43">
        <v>10</v>
      </c>
      <c r="F262" s="30" t="s">
        <v>18</v>
      </c>
      <c r="H262" s="45"/>
      <c r="J262" s="46"/>
      <c r="K262" s="46"/>
      <c r="M262" s="30">
        <v>297</v>
      </c>
      <c r="N262" s="30">
        <f>O262+X262+BM262+CE262</f>
        <v>52</v>
      </c>
      <c r="O262" s="7">
        <f>SUM(P262:V262)</f>
        <v>0</v>
      </c>
      <c r="P262" s="8"/>
      <c r="Q262" s="8"/>
      <c r="R262" s="8"/>
      <c r="S262" s="8"/>
      <c r="T262" s="8"/>
      <c r="U262" s="8"/>
      <c r="V262" s="8"/>
      <c r="W262" s="9" t="s">
        <v>332</v>
      </c>
      <c r="X262" s="18">
        <f>SUM(Z262:BK262)</f>
        <v>0</v>
      </c>
      <c r="Y262" s="19"/>
      <c r="Z262" s="20">
        <v>0</v>
      </c>
      <c r="AA262" s="20"/>
      <c r="AB262" s="20"/>
      <c r="AC262" s="20"/>
      <c r="AD262" s="20"/>
      <c r="AE262" s="20"/>
      <c r="AF262" s="20"/>
      <c r="AG262" s="20"/>
      <c r="AH262" s="20"/>
      <c r="AI262" s="19"/>
      <c r="AJ262" s="20"/>
      <c r="AK262" s="20"/>
      <c r="AL262" s="20"/>
      <c r="AM262" s="20"/>
      <c r="AN262" s="20"/>
      <c r="AO262" s="20"/>
      <c r="AP262" s="20"/>
      <c r="AQ262" s="19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19"/>
      <c r="BC262" s="20"/>
      <c r="BD262" s="20"/>
      <c r="BE262" s="20"/>
      <c r="BF262" s="20"/>
      <c r="BG262" s="20"/>
      <c r="BH262" s="20"/>
      <c r="BI262" s="20"/>
      <c r="BJ262" s="20"/>
      <c r="BK262" s="20"/>
      <c r="BL262" s="85" t="s">
        <v>449</v>
      </c>
      <c r="BM262" s="21">
        <f>SUM(BN262:CC262)</f>
        <v>15</v>
      </c>
      <c r="BN262" s="10">
        <v>0</v>
      </c>
      <c r="BO262" s="10">
        <v>1</v>
      </c>
      <c r="BP262" s="10">
        <v>1</v>
      </c>
      <c r="BQ262" s="10">
        <v>0</v>
      </c>
      <c r="BR262" s="10">
        <v>1</v>
      </c>
      <c r="BS262" s="10">
        <v>1</v>
      </c>
      <c r="BT262" s="10">
        <v>1</v>
      </c>
      <c r="BU262" s="10">
        <v>1</v>
      </c>
      <c r="BV262" s="10">
        <v>2</v>
      </c>
      <c r="BW262" s="10">
        <v>0</v>
      </c>
      <c r="BX262" s="10">
        <v>1</v>
      </c>
      <c r="BY262" s="10">
        <v>1</v>
      </c>
      <c r="BZ262" s="10">
        <v>1</v>
      </c>
      <c r="CA262" s="10">
        <v>1</v>
      </c>
      <c r="CB262" s="10">
        <v>1</v>
      </c>
      <c r="CC262" s="10">
        <v>2</v>
      </c>
      <c r="CD262" s="32" t="s">
        <v>357</v>
      </c>
      <c r="CE262" s="11">
        <f>SUM(CF262,CO262)</f>
        <v>37</v>
      </c>
      <c r="CF262" s="12">
        <f>SUM(CG262:CN262)</f>
        <v>15</v>
      </c>
      <c r="CG262" s="13">
        <v>1</v>
      </c>
      <c r="CH262" s="13">
        <v>1</v>
      </c>
      <c r="CI262" s="13">
        <v>2</v>
      </c>
      <c r="CJ262" s="13">
        <v>0</v>
      </c>
      <c r="CK262" s="13">
        <v>3</v>
      </c>
      <c r="CL262" s="13">
        <v>3</v>
      </c>
      <c r="CM262" s="13">
        <v>3</v>
      </c>
      <c r="CN262" s="13">
        <v>2</v>
      </c>
      <c r="CO262" s="12">
        <f>SUM(CP262:CY262)</f>
        <v>22</v>
      </c>
      <c r="CP262" s="13">
        <v>2</v>
      </c>
      <c r="CQ262" s="13">
        <v>2</v>
      </c>
      <c r="CR262" s="13">
        <v>2</v>
      </c>
      <c r="CS262" s="13">
        <v>5</v>
      </c>
      <c r="CT262" s="13">
        <v>2</v>
      </c>
      <c r="CU262" s="13">
        <v>2</v>
      </c>
      <c r="CV262" s="13">
        <v>3</v>
      </c>
      <c r="CW262" s="13">
        <v>2</v>
      </c>
      <c r="CX262" s="13">
        <v>0</v>
      </c>
      <c r="CY262" s="13">
        <v>2</v>
      </c>
      <c r="CZ262" s="13" t="s">
        <v>358</v>
      </c>
      <c r="DA262" s="43">
        <v>3</v>
      </c>
      <c r="DB262" s="43" t="s">
        <v>453</v>
      </c>
    </row>
    <row r="263" spans="1:106" ht="16.899999999999999" customHeight="1" x14ac:dyDescent="0.25">
      <c r="A263" s="30" t="s">
        <v>130</v>
      </c>
      <c r="C263" s="43">
        <v>10</v>
      </c>
      <c r="D263" s="43">
        <v>10</v>
      </c>
      <c r="F263" s="30" t="s">
        <v>18</v>
      </c>
      <c r="H263" s="45"/>
      <c r="J263" s="46"/>
      <c r="K263" s="46"/>
      <c r="M263" s="30">
        <v>118</v>
      </c>
      <c r="N263" s="30">
        <f>O263+X263+BM263+CE263</f>
        <v>48</v>
      </c>
      <c r="O263" s="7">
        <f>SUM(P263:V263)</f>
        <v>24</v>
      </c>
      <c r="P263" s="8">
        <v>4</v>
      </c>
      <c r="Q263" s="8">
        <v>4</v>
      </c>
      <c r="R263" s="8">
        <v>2</v>
      </c>
      <c r="S263" s="8">
        <v>2</v>
      </c>
      <c r="T263" s="8">
        <v>8</v>
      </c>
      <c r="U263" s="8"/>
      <c r="V263" s="8">
        <v>4</v>
      </c>
      <c r="W263" s="9" t="s">
        <v>332</v>
      </c>
      <c r="X263" s="18">
        <f>SUM(Z263:BK263)</f>
        <v>0</v>
      </c>
      <c r="Y263" s="93"/>
      <c r="Z263" s="20">
        <v>0</v>
      </c>
      <c r="AA263" s="20">
        <v>0</v>
      </c>
      <c r="AB263" s="20">
        <v>0</v>
      </c>
      <c r="AC263" s="20">
        <v>0</v>
      </c>
      <c r="AD263" s="20">
        <v>0</v>
      </c>
      <c r="AE263" s="20">
        <v>0</v>
      </c>
      <c r="AF263" s="20">
        <v>0</v>
      </c>
      <c r="AG263" s="20">
        <v>0</v>
      </c>
      <c r="AH263" s="20">
        <v>0</v>
      </c>
      <c r="AI263" s="19"/>
      <c r="AJ263" s="20">
        <v>0</v>
      </c>
      <c r="AK263" s="20">
        <v>0</v>
      </c>
      <c r="AL263" s="20">
        <v>0</v>
      </c>
      <c r="AM263" s="20">
        <v>0</v>
      </c>
      <c r="AN263" s="20">
        <v>0</v>
      </c>
      <c r="AO263" s="20">
        <v>0</v>
      </c>
      <c r="AP263" s="20">
        <v>0</v>
      </c>
      <c r="AQ263" s="19"/>
      <c r="AR263" s="20">
        <v>0</v>
      </c>
      <c r="AS263" s="20">
        <v>0</v>
      </c>
      <c r="AT263" s="20">
        <v>0</v>
      </c>
      <c r="AU263" s="20">
        <v>0</v>
      </c>
      <c r="AV263" s="20">
        <v>0</v>
      </c>
      <c r="AW263" s="20">
        <v>0</v>
      </c>
      <c r="AX263" s="20">
        <v>0</v>
      </c>
      <c r="AY263" s="20">
        <v>0</v>
      </c>
      <c r="AZ263" s="20">
        <v>0</v>
      </c>
      <c r="BA263" s="20">
        <v>0</v>
      </c>
      <c r="BB263" s="19"/>
      <c r="BC263" s="20">
        <v>0</v>
      </c>
      <c r="BD263" s="20">
        <v>0</v>
      </c>
      <c r="BE263" s="20">
        <v>0</v>
      </c>
      <c r="BF263" s="20">
        <v>0</v>
      </c>
      <c r="BG263" s="20">
        <v>0</v>
      </c>
      <c r="BH263" s="20">
        <v>0</v>
      </c>
      <c r="BI263" s="20">
        <v>0</v>
      </c>
      <c r="BJ263" s="20">
        <v>0</v>
      </c>
      <c r="BK263" s="20">
        <v>0</v>
      </c>
      <c r="BL263" s="85" t="s">
        <v>343</v>
      </c>
      <c r="BM263" s="21">
        <f>SUM(BN263:CC263)</f>
        <v>15</v>
      </c>
      <c r="BN263" s="10">
        <v>0</v>
      </c>
      <c r="BO263" s="10">
        <v>1</v>
      </c>
      <c r="BP263" s="10">
        <v>1</v>
      </c>
      <c r="BQ263" s="10">
        <v>1</v>
      </c>
      <c r="BR263" s="10">
        <v>1</v>
      </c>
      <c r="BS263" s="10">
        <v>1</v>
      </c>
      <c r="BT263" s="10">
        <v>1</v>
      </c>
      <c r="BU263" s="10">
        <v>1</v>
      </c>
      <c r="BV263" s="10">
        <v>1</v>
      </c>
      <c r="BW263" s="10">
        <v>1</v>
      </c>
      <c r="BX263" s="10">
        <v>1</v>
      </c>
      <c r="BY263" s="10">
        <v>1</v>
      </c>
      <c r="BZ263" s="10">
        <v>0</v>
      </c>
      <c r="CA263" s="10">
        <v>1</v>
      </c>
      <c r="CB263" s="10">
        <v>2</v>
      </c>
      <c r="CC263" s="10">
        <v>1</v>
      </c>
      <c r="CD263" s="32" t="s">
        <v>340</v>
      </c>
      <c r="CE263" s="11">
        <f>SUM(CF263,CO263)</f>
        <v>9</v>
      </c>
      <c r="CF263" s="12">
        <f>SUM(CG263:CN263)</f>
        <v>5</v>
      </c>
      <c r="CG263" s="13">
        <v>1</v>
      </c>
      <c r="CH263" s="13">
        <v>1</v>
      </c>
      <c r="CI263" s="13">
        <v>0</v>
      </c>
      <c r="CJ263" s="13">
        <v>1</v>
      </c>
      <c r="CK263" s="13">
        <v>0</v>
      </c>
      <c r="CL263" s="13">
        <v>1</v>
      </c>
      <c r="CM263" s="13">
        <v>1</v>
      </c>
      <c r="CN263" s="13">
        <v>0</v>
      </c>
      <c r="CO263" s="12">
        <f>SUM(CP263:CY263)</f>
        <v>4</v>
      </c>
      <c r="CP263" s="13">
        <v>2</v>
      </c>
      <c r="CQ263" s="13">
        <v>0</v>
      </c>
      <c r="CR263" s="13">
        <v>0</v>
      </c>
      <c r="CS263" s="13">
        <v>0</v>
      </c>
      <c r="CT263" s="13">
        <v>0</v>
      </c>
      <c r="CU263" s="13">
        <v>0</v>
      </c>
      <c r="CV263" s="13">
        <v>0</v>
      </c>
      <c r="CW263" s="13">
        <v>0</v>
      </c>
      <c r="CX263" s="13">
        <v>0</v>
      </c>
      <c r="CY263" s="13">
        <v>2</v>
      </c>
      <c r="CZ263" s="13" t="s">
        <v>341</v>
      </c>
      <c r="DA263" s="43">
        <v>3</v>
      </c>
      <c r="DB263" s="43" t="s">
        <v>453</v>
      </c>
    </row>
    <row r="264" spans="1:106" ht="16.899999999999999" customHeight="1" x14ac:dyDescent="0.25">
      <c r="A264" s="30" t="s">
        <v>266</v>
      </c>
      <c r="C264" s="43">
        <v>10</v>
      </c>
      <c r="D264" s="43">
        <v>10</v>
      </c>
      <c r="F264" s="30" t="s">
        <v>18</v>
      </c>
      <c r="H264" s="45"/>
      <c r="J264" s="46"/>
      <c r="K264" s="46"/>
      <c r="M264" s="30">
        <v>257</v>
      </c>
      <c r="N264" s="30">
        <f>O264+X264+BM264+CE264</f>
        <v>46</v>
      </c>
      <c r="O264" s="7">
        <f>SUM(P264:V264)</f>
        <v>28</v>
      </c>
      <c r="P264" s="8">
        <v>4</v>
      </c>
      <c r="Q264" s="8">
        <v>4</v>
      </c>
      <c r="R264" s="8">
        <v>2</v>
      </c>
      <c r="S264" s="8">
        <v>2</v>
      </c>
      <c r="T264" s="8">
        <v>8</v>
      </c>
      <c r="U264" s="8">
        <v>8</v>
      </c>
      <c r="V264" s="8">
        <v>0</v>
      </c>
      <c r="W264" s="9" t="s">
        <v>356</v>
      </c>
      <c r="X264" s="18">
        <f>SUM(Z264:BK264)</f>
        <v>0</v>
      </c>
      <c r="Y264" s="93"/>
      <c r="Z264" s="20">
        <v>0</v>
      </c>
      <c r="AA264" s="20"/>
      <c r="AB264" s="20"/>
      <c r="AC264" s="20"/>
      <c r="AD264" s="20"/>
      <c r="AE264" s="20"/>
      <c r="AF264" s="20"/>
      <c r="AG264" s="20"/>
      <c r="AH264" s="20"/>
      <c r="AI264" s="19"/>
      <c r="AJ264" s="20"/>
      <c r="AK264" s="20"/>
      <c r="AL264" s="20"/>
      <c r="AM264" s="20"/>
      <c r="AN264" s="20"/>
      <c r="AO264" s="20"/>
      <c r="AP264" s="20"/>
      <c r="AQ264" s="19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19"/>
      <c r="BC264" s="20"/>
      <c r="BD264" s="20"/>
      <c r="BE264" s="20"/>
      <c r="BF264" s="20"/>
      <c r="BG264" s="20"/>
      <c r="BH264" s="20"/>
      <c r="BI264" s="20"/>
      <c r="BJ264" s="20"/>
      <c r="BK264" s="20"/>
      <c r="BL264" s="85" t="s">
        <v>449</v>
      </c>
      <c r="BM264" s="21">
        <f>SUM(BN264:CC264)</f>
        <v>18</v>
      </c>
      <c r="BN264" s="10">
        <v>0</v>
      </c>
      <c r="BO264" s="10">
        <v>0</v>
      </c>
      <c r="BP264" s="10">
        <v>1</v>
      </c>
      <c r="BQ264" s="10">
        <v>1</v>
      </c>
      <c r="BR264" s="10">
        <v>1</v>
      </c>
      <c r="BS264" s="10">
        <v>1</v>
      </c>
      <c r="BT264" s="10">
        <v>1</v>
      </c>
      <c r="BU264" s="10">
        <v>1</v>
      </c>
      <c r="BV264" s="10">
        <v>1</v>
      </c>
      <c r="BW264" s="10">
        <v>0</v>
      </c>
      <c r="BX264" s="10">
        <v>1</v>
      </c>
      <c r="BY264" s="10">
        <v>2</v>
      </c>
      <c r="BZ264" s="10">
        <v>2</v>
      </c>
      <c r="CA264" s="10">
        <v>2</v>
      </c>
      <c r="CB264" s="10">
        <v>2</v>
      </c>
      <c r="CC264" s="10">
        <v>2</v>
      </c>
      <c r="CD264" s="32" t="s">
        <v>354</v>
      </c>
      <c r="CE264" s="11">
        <f>SUM(CF264,CO264)</f>
        <v>0</v>
      </c>
      <c r="CF264" s="12">
        <f>SUM(CG264:CN264)</f>
        <v>0</v>
      </c>
      <c r="CG264" s="13">
        <v>0</v>
      </c>
      <c r="CH264" s="13">
        <v>0</v>
      </c>
      <c r="CI264" s="13">
        <v>0</v>
      </c>
      <c r="CJ264" s="13">
        <v>0</v>
      </c>
      <c r="CK264" s="13">
        <v>0</v>
      </c>
      <c r="CL264" s="13">
        <v>0</v>
      </c>
      <c r="CM264" s="13">
        <v>0</v>
      </c>
      <c r="CN264" s="13">
        <v>0</v>
      </c>
      <c r="CO264" s="12">
        <f>SUM(CP264:CY264)</f>
        <v>0</v>
      </c>
      <c r="CP264" s="13">
        <v>0</v>
      </c>
      <c r="CQ264" s="13">
        <v>0</v>
      </c>
      <c r="CR264" s="13">
        <v>0</v>
      </c>
      <c r="CS264" s="13">
        <v>0</v>
      </c>
      <c r="CT264" s="13">
        <v>0</v>
      </c>
      <c r="CU264" s="13">
        <v>0</v>
      </c>
      <c r="CV264" s="13">
        <v>0</v>
      </c>
      <c r="CW264" s="13">
        <v>0</v>
      </c>
      <c r="CX264" s="13">
        <v>0</v>
      </c>
      <c r="CY264" s="13">
        <v>0</v>
      </c>
      <c r="CZ264" s="13" t="s">
        <v>355</v>
      </c>
      <c r="DA264" s="43">
        <v>3</v>
      </c>
      <c r="DB264" s="43" t="s">
        <v>453</v>
      </c>
    </row>
    <row r="265" spans="1:106" ht="16.899999999999999" customHeight="1" x14ac:dyDescent="0.25">
      <c r="A265" s="30" t="s">
        <v>274</v>
      </c>
      <c r="C265" s="43">
        <v>10</v>
      </c>
      <c r="D265" s="43">
        <v>10</v>
      </c>
      <c r="F265" s="30" t="s">
        <v>18</v>
      </c>
      <c r="H265" s="45"/>
      <c r="J265" s="46"/>
      <c r="K265" s="46"/>
      <c r="M265" s="30">
        <v>266</v>
      </c>
      <c r="N265" s="30">
        <f>O265+X265+BM265+CE265</f>
        <v>45</v>
      </c>
      <c r="O265" s="7">
        <f>SUM(P265:V265)</f>
        <v>0</v>
      </c>
      <c r="P265" s="8"/>
      <c r="Q265" s="8"/>
      <c r="R265" s="8"/>
      <c r="S265" s="8"/>
      <c r="T265" s="8"/>
      <c r="U265" s="8"/>
      <c r="V265" s="8"/>
      <c r="W265" s="9" t="s">
        <v>356</v>
      </c>
      <c r="X265" s="18">
        <f>SUM(Z265:BK265)</f>
        <v>0</v>
      </c>
      <c r="Y265" s="19"/>
      <c r="Z265" s="20">
        <v>0</v>
      </c>
      <c r="AA265" s="20"/>
      <c r="AB265" s="20"/>
      <c r="AC265" s="20"/>
      <c r="AD265" s="20"/>
      <c r="AE265" s="20"/>
      <c r="AF265" s="20"/>
      <c r="AG265" s="20"/>
      <c r="AH265" s="20"/>
      <c r="AI265" s="19"/>
      <c r="AJ265" s="20"/>
      <c r="AK265" s="20"/>
      <c r="AL265" s="20"/>
      <c r="AM265" s="20"/>
      <c r="AN265" s="20"/>
      <c r="AO265" s="20"/>
      <c r="AP265" s="20"/>
      <c r="AQ265" s="19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19"/>
      <c r="BC265" s="20"/>
      <c r="BD265" s="20"/>
      <c r="BE265" s="20"/>
      <c r="BF265" s="20"/>
      <c r="BG265" s="20"/>
      <c r="BH265" s="20"/>
      <c r="BI265" s="20"/>
      <c r="BJ265" s="20"/>
      <c r="BK265" s="20"/>
      <c r="BL265" s="85" t="s">
        <v>449</v>
      </c>
      <c r="BM265" s="21">
        <f>SUM(BN265:CC265)</f>
        <v>29</v>
      </c>
      <c r="BN265" s="10">
        <v>0</v>
      </c>
      <c r="BO265" s="10">
        <v>1</v>
      </c>
      <c r="BP265" s="10">
        <v>2</v>
      </c>
      <c r="BQ265" s="10">
        <v>2</v>
      </c>
      <c r="BR265" s="10">
        <v>2</v>
      </c>
      <c r="BS265" s="10">
        <v>2</v>
      </c>
      <c r="BT265" s="10">
        <v>2</v>
      </c>
      <c r="BU265" s="10">
        <v>2</v>
      </c>
      <c r="BV265" s="10">
        <v>2</v>
      </c>
      <c r="BW265" s="10">
        <v>2</v>
      </c>
      <c r="BX265" s="10">
        <v>2</v>
      </c>
      <c r="BY265" s="10">
        <v>2</v>
      </c>
      <c r="BZ265" s="10">
        <v>2</v>
      </c>
      <c r="CA265" s="10">
        <v>2</v>
      </c>
      <c r="CB265" s="10">
        <v>2</v>
      </c>
      <c r="CC265" s="10">
        <v>2</v>
      </c>
      <c r="CD265" s="32" t="s">
        <v>354</v>
      </c>
      <c r="CE265" s="11">
        <f>SUM(CF265,CO265)</f>
        <v>16</v>
      </c>
      <c r="CF265" s="12">
        <f>SUM(CG265:CN265)</f>
        <v>12</v>
      </c>
      <c r="CG265" s="13">
        <v>1</v>
      </c>
      <c r="CH265" s="13">
        <v>1</v>
      </c>
      <c r="CI265" s="13">
        <v>0</v>
      </c>
      <c r="CJ265" s="13">
        <v>2</v>
      </c>
      <c r="CK265" s="13">
        <v>2</v>
      </c>
      <c r="CL265" s="13">
        <v>2</v>
      </c>
      <c r="CM265" s="13">
        <v>2</v>
      </c>
      <c r="CN265" s="13">
        <v>2</v>
      </c>
      <c r="CO265" s="12">
        <f>SUM(CP265:CY265)</f>
        <v>4</v>
      </c>
      <c r="CP265" s="13">
        <v>2</v>
      </c>
      <c r="CQ265" s="13">
        <v>0</v>
      </c>
      <c r="CR265" s="13">
        <v>0</v>
      </c>
      <c r="CS265" s="13">
        <v>0</v>
      </c>
      <c r="CT265" s="13">
        <v>0</v>
      </c>
      <c r="CU265" s="13">
        <v>0</v>
      </c>
      <c r="CV265" s="13">
        <v>0</v>
      </c>
      <c r="CW265" s="13">
        <v>0</v>
      </c>
      <c r="CX265" s="13">
        <v>0</v>
      </c>
      <c r="CY265" s="13">
        <v>2</v>
      </c>
      <c r="CZ265" s="13" t="s">
        <v>355</v>
      </c>
      <c r="DA265" s="43">
        <v>3</v>
      </c>
      <c r="DB265" s="43" t="s">
        <v>453</v>
      </c>
    </row>
    <row r="266" spans="1:106" ht="16.899999999999999" customHeight="1" x14ac:dyDescent="0.25">
      <c r="A266" s="30" t="s">
        <v>248</v>
      </c>
      <c r="C266" s="43">
        <v>10</v>
      </c>
      <c r="D266" s="43">
        <v>10</v>
      </c>
      <c r="F266" s="30" t="s">
        <v>18</v>
      </c>
      <c r="H266" s="45"/>
      <c r="J266" s="46"/>
      <c r="K266" s="46"/>
      <c r="M266" s="30">
        <v>239</v>
      </c>
      <c r="N266" s="30">
        <f>O266+X266+BM266+CE266</f>
        <v>43</v>
      </c>
      <c r="O266" s="7">
        <f>SUM(P266:V266)</f>
        <v>10</v>
      </c>
      <c r="P266" s="8">
        <v>4</v>
      </c>
      <c r="Q266" s="8">
        <v>4</v>
      </c>
      <c r="R266" s="8">
        <v>2</v>
      </c>
      <c r="S266" s="8"/>
      <c r="T266" s="8"/>
      <c r="U266" s="8"/>
      <c r="V266" s="8"/>
      <c r="W266" s="9" t="s">
        <v>353</v>
      </c>
      <c r="X266" s="18">
        <f>SUM(Z266:BK266)</f>
        <v>0</v>
      </c>
      <c r="Y266" s="93" t="s">
        <v>342</v>
      </c>
      <c r="Z266" s="20"/>
      <c r="AA266" s="20"/>
      <c r="AB266" s="20"/>
      <c r="AC266" s="20"/>
      <c r="AD266" s="20"/>
      <c r="AE266" s="20"/>
      <c r="AF266" s="20"/>
      <c r="AG266" s="20"/>
      <c r="AH266" s="20"/>
      <c r="AI266" s="19"/>
      <c r="AJ266" s="20"/>
      <c r="AK266" s="20"/>
      <c r="AL266" s="20"/>
      <c r="AM266" s="20"/>
      <c r="AN266" s="20"/>
      <c r="AO266" s="20"/>
      <c r="AP266" s="20"/>
      <c r="AQ266" s="19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19"/>
      <c r="BC266" s="20"/>
      <c r="BD266" s="20"/>
      <c r="BE266" s="20"/>
      <c r="BF266" s="20"/>
      <c r="BG266" s="20"/>
      <c r="BH266" s="20"/>
      <c r="BI266" s="20"/>
      <c r="BJ266" s="20"/>
      <c r="BK266" s="20"/>
      <c r="BL266" s="85" t="s">
        <v>350</v>
      </c>
      <c r="BM266" s="21">
        <f>SUM(BN266:CC266)</f>
        <v>0</v>
      </c>
      <c r="BN266" s="10">
        <v>0</v>
      </c>
      <c r="BO266" s="10">
        <v>0</v>
      </c>
      <c r="BP266" s="10">
        <v>0</v>
      </c>
      <c r="BQ266" s="10">
        <v>0</v>
      </c>
      <c r="BR266" s="10">
        <v>0</v>
      </c>
      <c r="BS266" s="10">
        <v>0</v>
      </c>
      <c r="BT266" s="10">
        <v>0</v>
      </c>
      <c r="BU266" s="10">
        <v>0</v>
      </c>
      <c r="BV266" s="10">
        <v>0</v>
      </c>
      <c r="BW266" s="10">
        <v>0</v>
      </c>
      <c r="BX266" s="10">
        <v>0</v>
      </c>
      <c r="BY266" s="10">
        <v>0</v>
      </c>
      <c r="BZ266" s="10">
        <v>0</v>
      </c>
      <c r="CA266" s="10">
        <v>0</v>
      </c>
      <c r="CB266" s="10">
        <v>0</v>
      </c>
      <c r="CC266" s="10">
        <v>0</v>
      </c>
      <c r="CD266" s="32" t="s">
        <v>43</v>
      </c>
      <c r="CE266" s="11">
        <f>SUM(CF266,CO266)</f>
        <v>33</v>
      </c>
      <c r="CF266" s="12">
        <f>SUM(CG266:CN266)</f>
        <v>15</v>
      </c>
      <c r="CG266" s="75">
        <v>1</v>
      </c>
      <c r="CH266" s="75">
        <v>1</v>
      </c>
      <c r="CI266" s="76">
        <v>2</v>
      </c>
      <c r="CJ266" s="75">
        <v>3</v>
      </c>
      <c r="CK266" s="75">
        <v>2</v>
      </c>
      <c r="CL266" s="75">
        <v>2</v>
      </c>
      <c r="CM266" s="75">
        <v>2</v>
      </c>
      <c r="CN266" s="75">
        <v>2</v>
      </c>
      <c r="CO266" s="12">
        <f>SUM(CP266:CY266)</f>
        <v>18</v>
      </c>
      <c r="CP266" s="75">
        <v>2</v>
      </c>
      <c r="CQ266" s="75">
        <v>2</v>
      </c>
      <c r="CR266" s="75">
        <v>0</v>
      </c>
      <c r="CS266" s="75">
        <v>5</v>
      </c>
      <c r="CT266" s="75">
        <v>2</v>
      </c>
      <c r="CU266" s="75">
        <v>0</v>
      </c>
      <c r="CV266" s="75">
        <v>3</v>
      </c>
      <c r="CW266" s="75">
        <v>0</v>
      </c>
      <c r="CX266" s="75">
        <v>2</v>
      </c>
      <c r="CY266" s="75">
        <v>2</v>
      </c>
      <c r="CZ266" s="75" t="s">
        <v>352</v>
      </c>
      <c r="DA266" s="43">
        <v>3</v>
      </c>
      <c r="DB266" s="43" t="s">
        <v>453</v>
      </c>
    </row>
    <row r="267" spans="1:106" ht="16.899999999999999" customHeight="1" x14ac:dyDescent="0.25">
      <c r="A267" s="30" t="s">
        <v>254</v>
      </c>
      <c r="C267" s="43">
        <v>10</v>
      </c>
      <c r="D267" s="43">
        <v>10</v>
      </c>
      <c r="F267" s="30" t="s">
        <v>18</v>
      </c>
      <c r="H267" s="45"/>
      <c r="J267" s="46"/>
      <c r="K267" s="46"/>
      <c r="M267" s="30">
        <v>245</v>
      </c>
      <c r="N267" s="30">
        <f>O267+X267+BM267+CE267</f>
        <v>43</v>
      </c>
      <c r="O267" s="7">
        <f>SUM(P267:V267)</f>
        <v>0</v>
      </c>
      <c r="P267" s="8"/>
      <c r="Q267" s="8"/>
      <c r="R267" s="8"/>
      <c r="S267" s="8"/>
      <c r="T267" s="8"/>
      <c r="U267" s="8"/>
      <c r="V267" s="8"/>
      <c r="W267" s="9" t="s">
        <v>353</v>
      </c>
      <c r="X267" s="18">
        <f>SUM(Z267:BK267)</f>
        <v>0</v>
      </c>
      <c r="Y267" s="93"/>
      <c r="Z267" s="20">
        <v>0</v>
      </c>
      <c r="AA267" s="20">
        <v>0</v>
      </c>
      <c r="AB267" s="20">
        <v>0</v>
      </c>
      <c r="AC267" s="20">
        <v>0</v>
      </c>
      <c r="AD267" s="20">
        <v>0</v>
      </c>
      <c r="AE267" s="20">
        <v>0</v>
      </c>
      <c r="AF267" s="20">
        <v>0</v>
      </c>
      <c r="AG267" s="20">
        <v>0</v>
      </c>
      <c r="AH267" s="20">
        <v>0</v>
      </c>
      <c r="AI267" s="19"/>
      <c r="AJ267" s="20">
        <v>0</v>
      </c>
      <c r="AK267" s="20">
        <v>0</v>
      </c>
      <c r="AL267" s="20">
        <v>0</v>
      </c>
      <c r="AM267" s="20">
        <v>0</v>
      </c>
      <c r="AN267" s="20">
        <v>0</v>
      </c>
      <c r="AO267" s="20">
        <v>0</v>
      </c>
      <c r="AP267" s="20">
        <v>0</v>
      </c>
      <c r="AQ267" s="19"/>
      <c r="AR267" s="20">
        <v>0</v>
      </c>
      <c r="AS267" s="20">
        <v>0</v>
      </c>
      <c r="AT267" s="20">
        <v>0</v>
      </c>
      <c r="AU267" s="20">
        <v>0</v>
      </c>
      <c r="AV267" s="20">
        <v>0</v>
      </c>
      <c r="AW267" s="20">
        <v>0</v>
      </c>
      <c r="AX267" s="20">
        <v>0</v>
      </c>
      <c r="AY267" s="20">
        <v>0</v>
      </c>
      <c r="AZ267" s="20">
        <v>0</v>
      </c>
      <c r="BA267" s="20">
        <v>0</v>
      </c>
      <c r="BB267" s="19"/>
      <c r="BC267" s="20">
        <v>0</v>
      </c>
      <c r="BD267" s="20">
        <v>0</v>
      </c>
      <c r="BE267" s="20">
        <v>0</v>
      </c>
      <c r="BF267" s="20">
        <v>0</v>
      </c>
      <c r="BG267" s="20">
        <v>0</v>
      </c>
      <c r="BH267" s="20">
        <v>0</v>
      </c>
      <c r="BI267" s="20">
        <v>0</v>
      </c>
      <c r="BJ267" s="20">
        <v>0</v>
      </c>
      <c r="BK267" s="20">
        <v>0</v>
      </c>
      <c r="BL267" s="85" t="s">
        <v>350</v>
      </c>
      <c r="BM267" s="21">
        <f>SUM(BN267:CC267)</f>
        <v>24</v>
      </c>
      <c r="BN267" s="10">
        <v>0</v>
      </c>
      <c r="BO267" s="10">
        <v>1</v>
      </c>
      <c r="BP267" s="10">
        <v>2</v>
      </c>
      <c r="BQ267" s="10">
        <v>1</v>
      </c>
      <c r="BR267" s="10">
        <v>1</v>
      </c>
      <c r="BS267" s="10">
        <v>1</v>
      </c>
      <c r="BT267" s="10">
        <v>2</v>
      </c>
      <c r="BU267" s="10">
        <v>1</v>
      </c>
      <c r="BV267" s="10">
        <v>2</v>
      </c>
      <c r="BW267" s="10">
        <v>2</v>
      </c>
      <c r="BX267" s="10">
        <v>2</v>
      </c>
      <c r="BY267" s="10">
        <v>2</v>
      </c>
      <c r="BZ267" s="10">
        <v>2</v>
      </c>
      <c r="CA267" s="10">
        <v>1</v>
      </c>
      <c r="CB267" s="10">
        <v>2</v>
      </c>
      <c r="CC267" s="10">
        <v>2</v>
      </c>
      <c r="CD267" s="32" t="s">
        <v>43</v>
      </c>
      <c r="CE267" s="11">
        <f>SUM(CF267,CO267)</f>
        <v>19</v>
      </c>
      <c r="CF267" s="12">
        <f>SUM(CG267:CN267)</f>
        <v>4</v>
      </c>
      <c r="CG267" s="75">
        <v>0</v>
      </c>
      <c r="CH267" s="75">
        <v>0</v>
      </c>
      <c r="CI267" s="76">
        <v>0</v>
      </c>
      <c r="CJ267" s="75">
        <v>1</v>
      </c>
      <c r="CK267" s="75">
        <v>1</v>
      </c>
      <c r="CL267" s="75">
        <v>0</v>
      </c>
      <c r="CM267" s="75">
        <v>2</v>
      </c>
      <c r="CN267" s="75">
        <v>0</v>
      </c>
      <c r="CO267" s="12">
        <f>SUM(CP267:CY267)</f>
        <v>15</v>
      </c>
      <c r="CP267" s="75">
        <v>2</v>
      </c>
      <c r="CQ267" s="75">
        <v>2</v>
      </c>
      <c r="CR267" s="75">
        <v>0</v>
      </c>
      <c r="CS267" s="75">
        <v>5</v>
      </c>
      <c r="CT267" s="75">
        <v>2</v>
      </c>
      <c r="CU267" s="75">
        <v>0</v>
      </c>
      <c r="CV267" s="75">
        <v>0</v>
      </c>
      <c r="CW267" s="75">
        <v>0</v>
      </c>
      <c r="CX267" s="75">
        <v>2</v>
      </c>
      <c r="CY267" s="75">
        <v>2</v>
      </c>
      <c r="CZ267" s="75" t="s">
        <v>352</v>
      </c>
      <c r="DA267" s="43">
        <v>3</v>
      </c>
      <c r="DB267" s="43" t="s">
        <v>453</v>
      </c>
    </row>
    <row r="268" spans="1:106" ht="16.899999999999999" customHeight="1" x14ac:dyDescent="0.25">
      <c r="A268" s="30" t="s">
        <v>144</v>
      </c>
      <c r="C268" s="43">
        <v>10</v>
      </c>
      <c r="D268" s="43">
        <v>10</v>
      </c>
      <c r="F268" s="30" t="s">
        <v>18</v>
      </c>
      <c r="H268" s="45"/>
      <c r="J268" s="46"/>
      <c r="K268" s="46"/>
      <c r="M268" s="30">
        <v>131</v>
      </c>
      <c r="N268" s="30">
        <f>O268+X268+BM268+CE268</f>
        <v>42</v>
      </c>
      <c r="O268" s="7">
        <f>SUM(P268:V268)</f>
        <v>0</v>
      </c>
      <c r="P268" s="8"/>
      <c r="Q268" s="8"/>
      <c r="R268" s="8"/>
      <c r="S268" s="8"/>
      <c r="T268" s="8"/>
      <c r="U268" s="8"/>
      <c r="V268" s="8"/>
      <c r="W268" s="9" t="s">
        <v>345</v>
      </c>
      <c r="X268" s="18">
        <f>SUM(Z268:BK268)</f>
        <v>0</v>
      </c>
      <c r="Y268" s="93" t="s">
        <v>346</v>
      </c>
      <c r="Z268" s="20"/>
      <c r="AA268" s="20"/>
      <c r="AB268" s="20"/>
      <c r="AC268" s="20"/>
      <c r="AD268" s="20"/>
      <c r="AE268" s="20"/>
      <c r="AF268" s="20"/>
      <c r="AG268" s="20"/>
      <c r="AH268" s="20"/>
      <c r="AI268" s="19"/>
      <c r="AJ268" s="20"/>
      <c r="AK268" s="20"/>
      <c r="AL268" s="20"/>
      <c r="AM268" s="20"/>
      <c r="AN268" s="20"/>
      <c r="AO268" s="20"/>
      <c r="AP268" s="20"/>
      <c r="AQ268" s="19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19"/>
      <c r="BC268" s="20"/>
      <c r="BD268" s="20"/>
      <c r="BE268" s="20"/>
      <c r="BF268" s="20"/>
      <c r="BG268" s="20"/>
      <c r="BH268" s="20"/>
      <c r="BI268" s="20"/>
      <c r="BJ268" s="20"/>
      <c r="BK268" s="20"/>
      <c r="BL268" s="85" t="s">
        <v>343</v>
      </c>
      <c r="BM268" s="21">
        <f>SUM(BN268:CC268)</f>
        <v>12</v>
      </c>
      <c r="BN268" s="10">
        <v>1</v>
      </c>
      <c r="BO268" s="10">
        <v>0</v>
      </c>
      <c r="BP268" s="10">
        <v>0</v>
      </c>
      <c r="BQ268" s="10">
        <v>0</v>
      </c>
      <c r="BR268" s="10">
        <v>0</v>
      </c>
      <c r="BS268" s="10">
        <v>0</v>
      </c>
      <c r="BT268" s="10">
        <v>0</v>
      </c>
      <c r="BU268" s="10">
        <v>0</v>
      </c>
      <c r="BV268" s="10">
        <v>1</v>
      </c>
      <c r="BW268" s="10">
        <v>1</v>
      </c>
      <c r="BX268" s="10">
        <v>1</v>
      </c>
      <c r="BY268" s="10">
        <v>1</v>
      </c>
      <c r="BZ268" s="10">
        <v>1</v>
      </c>
      <c r="CA268" s="10">
        <v>2</v>
      </c>
      <c r="CB268" s="10">
        <v>2</v>
      </c>
      <c r="CC268" s="10">
        <v>2</v>
      </c>
      <c r="CD268" s="32" t="s">
        <v>340</v>
      </c>
      <c r="CE268" s="11">
        <f>SUM(CF268,CO268)</f>
        <v>30</v>
      </c>
      <c r="CF268" s="12">
        <f>SUM(CG268:CN268)</f>
        <v>13</v>
      </c>
      <c r="CG268" s="13">
        <v>1</v>
      </c>
      <c r="CH268" s="13">
        <v>1</v>
      </c>
      <c r="CI268" s="13">
        <v>2</v>
      </c>
      <c r="CJ268" s="13">
        <v>2</v>
      </c>
      <c r="CK268" s="13">
        <v>2</v>
      </c>
      <c r="CL268" s="13">
        <v>1</v>
      </c>
      <c r="CM268" s="13">
        <v>3</v>
      </c>
      <c r="CN268" s="13">
        <v>1</v>
      </c>
      <c r="CO268" s="12">
        <f>SUM(CP268:CY268)</f>
        <v>17</v>
      </c>
      <c r="CP268" s="13">
        <v>2</v>
      </c>
      <c r="CQ268" s="13">
        <v>2</v>
      </c>
      <c r="CR268" s="13">
        <v>0</v>
      </c>
      <c r="CS268" s="13">
        <v>0</v>
      </c>
      <c r="CT268" s="13">
        <v>2</v>
      </c>
      <c r="CU268" s="13">
        <v>2</v>
      </c>
      <c r="CV268" s="13">
        <v>3</v>
      </c>
      <c r="CW268" s="13">
        <v>2</v>
      </c>
      <c r="CX268" s="13">
        <v>2</v>
      </c>
      <c r="CY268" s="13">
        <v>2</v>
      </c>
      <c r="CZ268" s="13" t="s">
        <v>341</v>
      </c>
      <c r="DA268" s="43">
        <v>3</v>
      </c>
      <c r="DB268" s="43" t="s">
        <v>453</v>
      </c>
    </row>
    <row r="269" spans="1:106" ht="16.899999999999999" customHeight="1" x14ac:dyDescent="0.25">
      <c r="A269" s="30" t="s">
        <v>260</v>
      </c>
      <c r="C269" s="43">
        <v>10</v>
      </c>
      <c r="D269" s="43">
        <v>10</v>
      </c>
      <c r="F269" s="30" t="s">
        <v>18</v>
      </c>
      <c r="H269" s="45"/>
      <c r="J269" s="46"/>
      <c r="K269" s="46"/>
      <c r="M269" s="30">
        <v>251</v>
      </c>
      <c r="N269" s="30">
        <f>O269+X269+BM269+CE269</f>
        <v>40</v>
      </c>
      <c r="O269" s="7">
        <f>SUM(P269:V269)</f>
        <v>5</v>
      </c>
      <c r="P269" s="8">
        <v>4</v>
      </c>
      <c r="Q269" s="8">
        <v>1</v>
      </c>
      <c r="R269" s="8"/>
      <c r="S269" s="8"/>
      <c r="T269" s="8"/>
      <c r="U269" s="8"/>
      <c r="V269" s="8"/>
      <c r="W269" s="9" t="s">
        <v>353</v>
      </c>
      <c r="X269" s="18">
        <f>SUM(Z269:BK269)</f>
        <v>0</v>
      </c>
      <c r="Y269" s="93"/>
      <c r="Z269" s="20">
        <v>0</v>
      </c>
      <c r="AA269" s="20"/>
      <c r="AB269" s="20"/>
      <c r="AC269" s="20"/>
      <c r="AD269" s="20"/>
      <c r="AE269" s="20"/>
      <c r="AF269" s="20"/>
      <c r="AG269" s="20"/>
      <c r="AH269" s="20"/>
      <c r="AI269" s="19"/>
      <c r="AJ269" s="20"/>
      <c r="AK269" s="20"/>
      <c r="AL269" s="20"/>
      <c r="AM269" s="20"/>
      <c r="AN269" s="20"/>
      <c r="AO269" s="20"/>
      <c r="AP269" s="20"/>
      <c r="AQ269" s="19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19"/>
      <c r="BC269" s="20"/>
      <c r="BD269" s="20"/>
      <c r="BE269" s="20"/>
      <c r="BF269" s="20"/>
      <c r="BG269" s="20"/>
      <c r="BH269" s="20"/>
      <c r="BI269" s="20"/>
      <c r="BJ269" s="20"/>
      <c r="BK269" s="20"/>
      <c r="BL269" s="85" t="s">
        <v>449</v>
      </c>
      <c r="BM269" s="21">
        <f>SUM(BN269:CC269)</f>
        <v>24</v>
      </c>
      <c r="BN269" s="10">
        <v>0</v>
      </c>
      <c r="BO269" s="10">
        <v>1</v>
      </c>
      <c r="BP269" s="10">
        <v>2</v>
      </c>
      <c r="BQ269" s="10">
        <v>2</v>
      </c>
      <c r="BR269" s="10">
        <v>2</v>
      </c>
      <c r="BS269" s="10">
        <v>2</v>
      </c>
      <c r="BT269" s="10">
        <v>2</v>
      </c>
      <c r="BU269" s="10">
        <v>2</v>
      </c>
      <c r="BV269" s="10">
        <v>2</v>
      </c>
      <c r="BW269" s="10">
        <v>2</v>
      </c>
      <c r="BX269" s="10">
        <v>1</v>
      </c>
      <c r="BY269" s="10">
        <v>0</v>
      </c>
      <c r="BZ269" s="10">
        <v>0</v>
      </c>
      <c r="CA269" s="10">
        <v>2</v>
      </c>
      <c r="CB269" s="10">
        <v>2</v>
      </c>
      <c r="CC269" s="10">
        <v>2</v>
      </c>
      <c r="CD269" s="32" t="s">
        <v>354</v>
      </c>
      <c r="CE269" s="11">
        <f>SUM(CF269,CO269)</f>
        <v>11</v>
      </c>
      <c r="CF269" s="12">
        <f>SUM(CG269:CN269)</f>
        <v>7</v>
      </c>
      <c r="CG269" s="13">
        <v>1</v>
      </c>
      <c r="CH269" s="13">
        <v>1</v>
      </c>
      <c r="CI269" s="13">
        <v>4</v>
      </c>
      <c r="CJ269" s="13">
        <v>1</v>
      </c>
      <c r="CK269" s="13">
        <v>0</v>
      </c>
      <c r="CL269" s="13">
        <v>0</v>
      </c>
      <c r="CM269" s="13">
        <v>0</v>
      </c>
      <c r="CN269" s="13">
        <v>0</v>
      </c>
      <c r="CO269" s="12">
        <f>SUM(CP269:CY269)</f>
        <v>4</v>
      </c>
      <c r="CP269" s="13">
        <v>2</v>
      </c>
      <c r="CQ269" s="13">
        <v>0</v>
      </c>
      <c r="CR269" s="13">
        <v>0</v>
      </c>
      <c r="CS269" s="13">
        <v>0</v>
      </c>
      <c r="CT269" s="13">
        <v>0</v>
      </c>
      <c r="CU269" s="13">
        <v>0</v>
      </c>
      <c r="CV269" s="13">
        <v>0</v>
      </c>
      <c r="CW269" s="13">
        <v>0</v>
      </c>
      <c r="CX269" s="13">
        <v>0</v>
      </c>
      <c r="CY269" s="13">
        <v>2</v>
      </c>
      <c r="CZ269" s="13" t="s">
        <v>355</v>
      </c>
      <c r="DA269" s="43">
        <v>3</v>
      </c>
      <c r="DB269" s="43" t="s">
        <v>453</v>
      </c>
    </row>
    <row r="270" spans="1:106" ht="16.899999999999999" customHeight="1" x14ac:dyDescent="0.25">
      <c r="A270" s="30" t="s">
        <v>189</v>
      </c>
      <c r="C270" s="43">
        <v>10</v>
      </c>
      <c r="D270" s="43">
        <v>10</v>
      </c>
      <c r="F270" s="30" t="s">
        <v>18</v>
      </c>
      <c r="H270" s="45"/>
      <c r="J270" s="46"/>
      <c r="K270" s="46"/>
      <c r="M270" s="30">
        <v>177</v>
      </c>
      <c r="N270" s="30">
        <f>O270+X270+BM270+CE270</f>
        <v>39</v>
      </c>
      <c r="O270" s="7">
        <f>SUM(P270:V270)</f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9" t="s">
        <v>345</v>
      </c>
      <c r="X270" s="18">
        <f>SUM(Z270:BK270)</f>
        <v>0</v>
      </c>
      <c r="Y270" s="93" t="s">
        <v>342</v>
      </c>
      <c r="Z270" s="20"/>
      <c r="AA270" s="20"/>
      <c r="AB270" s="20"/>
      <c r="AC270" s="20"/>
      <c r="AD270" s="20"/>
      <c r="AE270" s="20"/>
      <c r="AF270" s="20"/>
      <c r="AG270" s="20"/>
      <c r="AH270" s="20"/>
      <c r="AI270" s="19"/>
      <c r="AJ270" s="20"/>
      <c r="AK270" s="20"/>
      <c r="AL270" s="20"/>
      <c r="AM270" s="20"/>
      <c r="AN270" s="20"/>
      <c r="AO270" s="20"/>
      <c r="AP270" s="20"/>
      <c r="AQ270" s="19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19"/>
      <c r="BC270" s="20"/>
      <c r="BD270" s="20"/>
      <c r="BE270" s="20"/>
      <c r="BF270" s="20"/>
      <c r="BG270" s="20"/>
      <c r="BH270" s="20"/>
      <c r="BI270" s="20"/>
      <c r="BJ270" s="20"/>
      <c r="BK270" s="20"/>
      <c r="BL270" s="85" t="s">
        <v>350</v>
      </c>
      <c r="BM270" s="21">
        <f>SUM(BN270:CC270)</f>
        <v>15</v>
      </c>
      <c r="BN270" s="10">
        <v>1</v>
      </c>
      <c r="BO270" s="10">
        <v>1</v>
      </c>
      <c r="BP270" s="10">
        <v>1</v>
      </c>
      <c r="BQ270" s="10">
        <v>1</v>
      </c>
      <c r="BR270" s="10">
        <v>1</v>
      </c>
      <c r="BS270" s="10">
        <v>0</v>
      </c>
      <c r="BT270" s="10">
        <v>0</v>
      </c>
      <c r="BU270" s="10">
        <v>1</v>
      </c>
      <c r="BV270" s="10">
        <v>2</v>
      </c>
      <c r="BW270" s="10">
        <v>0</v>
      </c>
      <c r="BX270" s="10">
        <v>1</v>
      </c>
      <c r="BY270" s="10">
        <v>1</v>
      </c>
      <c r="BZ270" s="10">
        <v>2</v>
      </c>
      <c r="CA270" s="10">
        <v>1</v>
      </c>
      <c r="CB270" s="10">
        <v>1</v>
      </c>
      <c r="CC270" s="10">
        <v>1</v>
      </c>
      <c r="CD270" s="32" t="s">
        <v>349</v>
      </c>
      <c r="CE270" s="11">
        <f>SUM(CF270,CO270)</f>
        <v>24</v>
      </c>
      <c r="CF270" s="12">
        <f>SUM(CG270:CN270)</f>
        <v>12</v>
      </c>
      <c r="CG270" s="13">
        <v>1</v>
      </c>
      <c r="CH270" s="13">
        <v>1</v>
      </c>
      <c r="CI270" s="13">
        <v>0</v>
      </c>
      <c r="CJ270" s="13">
        <v>1</v>
      </c>
      <c r="CK270" s="13">
        <v>3</v>
      </c>
      <c r="CL270" s="13">
        <v>1</v>
      </c>
      <c r="CM270" s="13">
        <v>3</v>
      </c>
      <c r="CN270" s="13">
        <v>2</v>
      </c>
      <c r="CO270" s="12">
        <f>SUM(CP270:CY270)</f>
        <v>12</v>
      </c>
      <c r="CP270" s="13">
        <v>2</v>
      </c>
      <c r="CQ270" s="13">
        <v>2</v>
      </c>
      <c r="CR270" s="13">
        <v>2</v>
      </c>
      <c r="CS270" s="13">
        <v>0</v>
      </c>
      <c r="CT270" s="13">
        <v>2</v>
      </c>
      <c r="CU270" s="13">
        <v>2</v>
      </c>
      <c r="CV270" s="13">
        <v>0</v>
      </c>
      <c r="CW270" s="13">
        <v>0</v>
      </c>
      <c r="CX270" s="13">
        <v>0</v>
      </c>
      <c r="CY270" s="13">
        <v>2</v>
      </c>
      <c r="CZ270" s="13" t="s">
        <v>338</v>
      </c>
      <c r="DA270" s="43">
        <v>3</v>
      </c>
      <c r="DB270" s="43" t="s">
        <v>453</v>
      </c>
    </row>
    <row r="271" spans="1:106" ht="16.899999999999999" customHeight="1" x14ac:dyDescent="0.25">
      <c r="A271" s="30" t="s">
        <v>26</v>
      </c>
      <c r="C271" s="43">
        <v>10</v>
      </c>
      <c r="D271" s="43">
        <v>10</v>
      </c>
      <c r="F271" s="30" t="s">
        <v>18</v>
      </c>
      <c r="H271" s="45"/>
      <c r="J271" s="46"/>
      <c r="K271" s="46"/>
      <c r="M271" s="30">
        <v>16</v>
      </c>
      <c r="N271" s="30">
        <f>O271+X271+BM271+CE271</f>
        <v>36</v>
      </c>
      <c r="O271" s="7">
        <f>SUM(P271:V271)</f>
        <v>8</v>
      </c>
      <c r="P271" s="8">
        <v>4</v>
      </c>
      <c r="Q271" s="8">
        <v>4</v>
      </c>
      <c r="R271" s="8"/>
      <c r="S271" s="8"/>
      <c r="T271" s="8"/>
      <c r="U271" s="8"/>
      <c r="V271" s="8"/>
      <c r="W271" s="9" t="s">
        <v>332</v>
      </c>
      <c r="X271" s="18">
        <f>SUM(Z271:BK271)</f>
        <v>0</v>
      </c>
      <c r="Y271" s="19"/>
      <c r="Z271" s="20">
        <v>0</v>
      </c>
      <c r="AA271" s="20">
        <v>0</v>
      </c>
      <c r="AB271" s="20">
        <v>0</v>
      </c>
      <c r="AC271" s="20">
        <v>0</v>
      </c>
      <c r="AD271" s="20">
        <v>0</v>
      </c>
      <c r="AE271" s="20">
        <v>0</v>
      </c>
      <c r="AF271" s="20">
        <v>0</v>
      </c>
      <c r="AG271" s="20">
        <v>0</v>
      </c>
      <c r="AH271" s="20">
        <v>0</v>
      </c>
      <c r="AI271" s="19"/>
      <c r="AJ271" s="20"/>
      <c r="AK271" s="20"/>
      <c r="AL271" s="20"/>
      <c r="AM271" s="20"/>
      <c r="AN271" s="20"/>
      <c r="AO271" s="20"/>
      <c r="AP271" s="20"/>
      <c r="AQ271" s="19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19"/>
      <c r="BC271" s="20"/>
      <c r="BD271" s="20"/>
      <c r="BE271" s="20"/>
      <c r="BF271" s="20"/>
      <c r="BG271" s="20"/>
      <c r="BH271" s="20"/>
      <c r="BI271" s="20"/>
      <c r="BJ271" s="20"/>
      <c r="BK271" s="20"/>
      <c r="BL271" s="85" t="s">
        <v>333</v>
      </c>
      <c r="BM271" s="21">
        <f>SUM(BN271:CC271)</f>
        <v>13</v>
      </c>
      <c r="BN271" s="10">
        <v>0</v>
      </c>
      <c r="BO271" s="10">
        <v>1</v>
      </c>
      <c r="BP271" s="10">
        <v>1</v>
      </c>
      <c r="BQ271" s="10">
        <v>1</v>
      </c>
      <c r="BR271" s="10">
        <v>1</v>
      </c>
      <c r="BS271" s="10">
        <v>1</v>
      </c>
      <c r="BT271" s="10">
        <v>1</v>
      </c>
      <c r="BU271" s="10">
        <v>1</v>
      </c>
      <c r="BV271" s="10">
        <v>2</v>
      </c>
      <c r="BW271" s="10">
        <v>0</v>
      </c>
      <c r="BX271" s="10">
        <v>0</v>
      </c>
      <c r="BY271" s="10">
        <v>0</v>
      </c>
      <c r="BZ271" s="10">
        <v>0</v>
      </c>
      <c r="CA271" s="10">
        <v>2</v>
      </c>
      <c r="CB271" s="10">
        <v>1</v>
      </c>
      <c r="CC271" s="10">
        <v>1</v>
      </c>
      <c r="CD271" s="32" t="s">
        <v>31</v>
      </c>
      <c r="CE271" s="11">
        <f>SUM(CF271,CO271)</f>
        <v>15</v>
      </c>
      <c r="CF271" s="12">
        <f>SUM(CG271:CN271)</f>
        <v>5</v>
      </c>
      <c r="CG271" s="13">
        <v>1</v>
      </c>
      <c r="CH271" s="13">
        <v>0</v>
      </c>
      <c r="CI271" s="13">
        <v>2</v>
      </c>
      <c r="CJ271" s="13">
        <v>0</v>
      </c>
      <c r="CK271" s="13">
        <v>1</v>
      </c>
      <c r="CL271" s="13">
        <v>1</v>
      </c>
      <c r="CM271" s="13">
        <v>0</v>
      </c>
      <c r="CN271" s="13">
        <v>0</v>
      </c>
      <c r="CO271" s="12">
        <f>SUM(CP271:CY271)</f>
        <v>10</v>
      </c>
      <c r="CP271" s="13">
        <v>2</v>
      </c>
      <c r="CQ271" s="13">
        <v>2</v>
      </c>
      <c r="CR271" s="13">
        <v>0</v>
      </c>
      <c r="CS271" s="13">
        <v>0</v>
      </c>
      <c r="CT271" s="13">
        <v>2</v>
      </c>
      <c r="CU271" s="13">
        <v>2</v>
      </c>
      <c r="CV271" s="13">
        <v>0</v>
      </c>
      <c r="CW271" s="13">
        <v>0</v>
      </c>
      <c r="CX271" s="13">
        <v>0</v>
      </c>
      <c r="CY271" s="13">
        <v>2</v>
      </c>
      <c r="CZ271" s="13" t="s">
        <v>334</v>
      </c>
      <c r="DA271" s="43">
        <v>3</v>
      </c>
      <c r="DB271" s="43" t="s">
        <v>453</v>
      </c>
    </row>
    <row r="272" spans="1:106" ht="16.899999999999999" customHeight="1" x14ac:dyDescent="0.25">
      <c r="A272" s="30" t="s">
        <v>48</v>
      </c>
      <c r="C272" s="43">
        <v>10</v>
      </c>
      <c r="D272" s="43">
        <v>10</v>
      </c>
      <c r="F272" s="30" t="s">
        <v>18</v>
      </c>
      <c r="H272" s="45"/>
      <c r="J272" s="46"/>
      <c r="K272" s="46"/>
      <c r="M272" s="30">
        <v>36</v>
      </c>
      <c r="N272" s="30">
        <f>O272+X272+BM272+CE272</f>
        <v>36</v>
      </c>
      <c r="O272" s="7">
        <f>SUM(P272:V272)</f>
        <v>12</v>
      </c>
      <c r="P272" s="8">
        <v>4</v>
      </c>
      <c r="Q272" s="8"/>
      <c r="R272" s="8"/>
      <c r="S272" s="8">
        <v>8</v>
      </c>
      <c r="T272" s="8"/>
      <c r="U272" s="8"/>
      <c r="V272" s="8"/>
      <c r="W272" s="9" t="s">
        <v>332</v>
      </c>
      <c r="X272" s="18">
        <f>SUM(Z272:BK272)</f>
        <v>0</v>
      </c>
      <c r="Y272" s="19"/>
      <c r="Z272" s="20">
        <v>0</v>
      </c>
      <c r="AA272" s="20">
        <v>0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19"/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19"/>
      <c r="AR272" s="20">
        <v>0</v>
      </c>
      <c r="AS272" s="20">
        <v>0</v>
      </c>
      <c r="AT272" s="20">
        <v>0</v>
      </c>
      <c r="AU272" s="20">
        <v>0</v>
      </c>
      <c r="AV272" s="20">
        <v>0</v>
      </c>
      <c r="AW272" s="20">
        <v>0</v>
      </c>
      <c r="AX272" s="20">
        <v>0</v>
      </c>
      <c r="AY272" s="20">
        <v>0</v>
      </c>
      <c r="AZ272" s="20">
        <v>0</v>
      </c>
      <c r="BA272" s="20">
        <v>0</v>
      </c>
      <c r="BB272" s="19"/>
      <c r="BC272" s="20">
        <v>0</v>
      </c>
      <c r="BD272" s="20">
        <v>0</v>
      </c>
      <c r="BE272" s="20">
        <v>0</v>
      </c>
      <c r="BF272" s="20">
        <v>0</v>
      </c>
      <c r="BG272" s="20">
        <v>0</v>
      </c>
      <c r="BH272" s="20">
        <v>0</v>
      </c>
      <c r="BI272" s="20">
        <v>0</v>
      </c>
      <c r="BJ272" s="20">
        <v>0</v>
      </c>
      <c r="BK272" s="20">
        <v>0</v>
      </c>
      <c r="BL272" s="22" t="s">
        <v>324</v>
      </c>
      <c r="BM272" s="21">
        <f>SUM(BN272:CC272)</f>
        <v>12</v>
      </c>
      <c r="BN272" s="10">
        <v>0</v>
      </c>
      <c r="BO272" s="10">
        <v>1</v>
      </c>
      <c r="BP272" s="10">
        <v>1</v>
      </c>
      <c r="BQ272" s="10">
        <v>1</v>
      </c>
      <c r="BR272" s="10">
        <v>1</v>
      </c>
      <c r="BS272" s="10">
        <v>1</v>
      </c>
      <c r="BT272" s="10">
        <v>1</v>
      </c>
      <c r="BU272" s="10">
        <v>1</v>
      </c>
      <c r="BV272" s="10">
        <v>2</v>
      </c>
      <c r="BW272" s="10">
        <v>0</v>
      </c>
      <c r="BX272" s="10">
        <v>0</v>
      </c>
      <c r="BY272" s="10">
        <v>0</v>
      </c>
      <c r="BZ272" s="10">
        <v>0</v>
      </c>
      <c r="CA272" s="10">
        <v>2</v>
      </c>
      <c r="CB272" s="10">
        <v>1</v>
      </c>
      <c r="CC272" s="10">
        <v>0</v>
      </c>
      <c r="CD272" s="32" t="s">
        <v>31</v>
      </c>
      <c r="CE272" s="11">
        <f>SUM(CF272,CO272)</f>
        <v>12</v>
      </c>
      <c r="CF272" s="12">
        <f>SUM(CG272:CN272)</f>
        <v>8</v>
      </c>
      <c r="CG272" s="13">
        <v>1</v>
      </c>
      <c r="CH272" s="13">
        <v>1</v>
      </c>
      <c r="CI272" s="13">
        <v>2</v>
      </c>
      <c r="CJ272" s="13">
        <v>2</v>
      </c>
      <c r="CK272" s="13">
        <v>0</v>
      </c>
      <c r="CL272" s="13">
        <v>2</v>
      </c>
      <c r="CM272" s="13">
        <v>0</v>
      </c>
      <c r="CN272" s="13">
        <v>0</v>
      </c>
      <c r="CO272" s="12">
        <f>SUM(CP272:CY272)</f>
        <v>4</v>
      </c>
      <c r="CP272" s="13">
        <v>2</v>
      </c>
      <c r="CQ272" s="13">
        <v>2</v>
      </c>
      <c r="CR272" s="13">
        <v>0</v>
      </c>
      <c r="CS272" s="13">
        <v>0</v>
      </c>
      <c r="CT272" s="13">
        <v>0</v>
      </c>
      <c r="CU272" s="13">
        <v>0</v>
      </c>
      <c r="CV272" s="13">
        <v>0</v>
      </c>
      <c r="CW272" s="13">
        <v>0</v>
      </c>
      <c r="CX272" s="13">
        <v>0</v>
      </c>
      <c r="CY272" s="13">
        <v>0</v>
      </c>
      <c r="CZ272" s="13" t="s">
        <v>335</v>
      </c>
      <c r="DA272" s="43">
        <v>3</v>
      </c>
      <c r="DB272" s="43" t="s">
        <v>453</v>
      </c>
    </row>
    <row r="273" spans="1:106" ht="16.899999999999999" customHeight="1" x14ac:dyDescent="0.25">
      <c r="A273" s="30" t="s">
        <v>320</v>
      </c>
      <c r="C273" s="43">
        <v>10</v>
      </c>
      <c r="D273" s="43">
        <v>10</v>
      </c>
      <c r="F273" s="30" t="s">
        <v>18</v>
      </c>
      <c r="H273" s="45"/>
      <c r="J273" s="46"/>
      <c r="K273" s="46"/>
      <c r="M273" s="30">
        <v>312</v>
      </c>
      <c r="N273" s="30">
        <f>O273+X273+BM273+CE273</f>
        <v>36</v>
      </c>
      <c r="O273" s="7">
        <f>SUM(P273:V273)</f>
        <v>0</v>
      </c>
      <c r="P273" s="8"/>
      <c r="Q273" s="8"/>
      <c r="R273" s="8"/>
      <c r="S273" s="8"/>
      <c r="T273" s="8"/>
      <c r="U273" s="8"/>
      <c r="V273" s="8"/>
      <c r="W273" s="9" t="s">
        <v>332</v>
      </c>
      <c r="X273" s="18">
        <f>SUM(Z273:BK273)</f>
        <v>0</v>
      </c>
      <c r="Y273" s="19"/>
      <c r="Z273" s="20">
        <v>0</v>
      </c>
      <c r="AA273" s="20"/>
      <c r="AB273" s="20"/>
      <c r="AC273" s="20"/>
      <c r="AD273" s="20"/>
      <c r="AE273" s="20"/>
      <c r="AF273" s="20"/>
      <c r="AG273" s="20"/>
      <c r="AH273" s="20"/>
      <c r="AI273" s="19"/>
      <c r="AJ273" s="20"/>
      <c r="AK273" s="20"/>
      <c r="AL273" s="20"/>
      <c r="AM273" s="20"/>
      <c r="AN273" s="20"/>
      <c r="AO273" s="20"/>
      <c r="AP273" s="20"/>
      <c r="AQ273" s="19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19"/>
      <c r="BC273" s="20"/>
      <c r="BD273" s="20"/>
      <c r="BE273" s="20"/>
      <c r="BF273" s="20"/>
      <c r="BG273" s="20"/>
      <c r="BH273" s="20"/>
      <c r="BI273" s="20"/>
      <c r="BJ273" s="20"/>
      <c r="BK273" s="20"/>
      <c r="BL273" s="85" t="s">
        <v>449</v>
      </c>
      <c r="BM273" s="21">
        <f>SUM(BN273:CC273)</f>
        <v>16</v>
      </c>
      <c r="BN273" s="10">
        <v>0</v>
      </c>
      <c r="BO273" s="10">
        <v>1</v>
      </c>
      <c r="BP273" s="10">
        <v>2</v>
      </c>
      <c r="BQ273" s="10">
        <v>1</v>
      </c>
      <c r="BR273" s="10">
        <v>1</v>
      </c>
      <c r="BS273" s="10">
        <v>1</v>
      </c>
      <c r="BT273" s="10">
        <v>1</v>
      </c>
      <c r="BU273" s="10">
        <v>1</v>
      </c>
      <c r="BV273" s="10">
        <v>1</v>
      </c>
      <c r="BW273" s="10">
        <v>1</v>
      </c>
      <c r="BX273" s="10">
        <v>1</v>
      </c>
      <c r="BY273" s="10">
        <v>1</v>
      </c>
      <c r="BZ273" s="10">
        <v>1</v>
      </c>
      <c r="CA273" s="10">
        <v>1</v>
      </c>
      <c r="CB273" s="10">
        <v>1</v>
      </c>
      <c r="CC273" s="10">
        <v>1</v>
      </c>
      <c r="CD273" s="32" t="s">
        <v>357</v>
      </c>
      <c r="CE273" s="11">
        <f>SUM(CF273,CO273)</f>
        <v>20</v>
      </c>
      <c r="CF273" s="12">
        <f>SUM(CG273:CN273)</f>
        <v>12</v>
      </c>
      <c r="CG273" s="13">
        <v>1</v>
      </c>
      <c r="CH273" s="13">
        <v>1</v>
      </c>
      <c r="CI273" s="13">
        <v>0</v>
      </c>
      <c r="CJ273" s="13">
        <v>0</v>
      </c>
      <c r="CK273" s="13">
        <v>3</v>
      </c>
      <c r="CL273" s="13">
        <v>2</v>
      </c>
      <c r="CM273" s="13">
        <v>3</v>
      </c>
      <c r="CN273" s="13">
        <v>2</v>
      </c>
      <c r="CO273" s="12">
        <f>SUM(CP273:CY273)</f>
        <v>8</v>
      </c>
      <c r="CP273" s="13">
        <v>0</v>
      </c>
      <c r="CQ273" s="13">
        <v>2</v>
      </c>
      <c r="CR273" s="13">
        <v>2</v>
      </c>
      <c r="CS273" s="13">
        <v>0</v>
      </c>
      <c r="CT273" s="13">
        <v>2</v>
      </c>
      <c r="CU273" s="13">
        <v>2</v>
      </c>
      <c r="CV273" s="13">
        <v>0</v>
      </c>
      <c r="CW273" s="13">
        <v>0</v>
      </c>
      <c r="CX273" s="13">
        <v>0</v>
      </c>
      <c r="CY273" s="13">
        <v>0</v>
      </c>
      <c r="CZ273" s="13" t="s">
        <v>358</v>
      </c>
      <c r="DA273" s="43">
        <v>3</v>
      </c>
      <c r="DB273" s="43" t="s">
        <v>453</v>
      </c>
    </row>
    <row r="274" spans="1:106" ht="16.899999999999999" customHeight="1" x14ac:dyDescent="0.25">
      <c r="A274" s="30" t="s">
        <v>146</v>
      </c>
      <c r="C274" s="43">
        <v>10</v>
      </c>
      <c r="D274" s="43">
        <v>10</v>
      </c>
      <c r="F274" s="30" t="s">
        <v>18</v>
      </c>
      <c r="H274" s="45"/>
      <c r="J274" s="46"/>
      <c r="K274" s="46"/>
      <c r="M274" s="30">
        <v>133</v>
      </c>
      <c r="N274" s="30">
        <f>O274+X274+BM274+CE274</f>
        <v>32</v>
      </c>
      <c r="O274" s="7">
        <f>SUM(P274:V274)</f>
        <v>8</v>
      </c>
      <c r="P274" s="8">
        <v>4</v>
      </c>
      <c r="Q274" s="8">
        <v>4</v>
      </c>
      <c r="R274" s="8"/>
      <c r="S274" s="8"/>
      <c r="T274" s="8"/>
      <c r="U274" s="8"/>
      <c r="V274" s="8"/>
      <c r="W274" s="9" t="s">
        <v>345</v>
      </c>
      <c r="X274" s="18">
        <f>SUM(Z274:BK274)</f>
        <v>0</v>
      </c>
      <c r="Y274" s="93" t="s">
        <v>346</v>
      </c>
      <c r="Z274" s="20"/>
      <c r="AA274" s="20"/>
      <c r="AB274" s="20"/>
      <c r="AC274" s="20"/>
      <c r="AD274" s="20"/>
      <c r="AE274" s="20"/>
      <c r="AF274" s="20"/>
      <c r="AG274" s="20"/>
      <c r="AH274" s="20"/>
      <c r="AI274" s="19"/>
      <c r="AJ274" s="20"/>
      <c r="AK274" s="20"/>
      <c r="AL274" s="20"/>
      <c r="AM274" s="20"/>
      <c r="AN274" s="20"/>
      <c r="AO274" s="20"/>
      <c r="AP274" s="20"/>
      <c r="AQ274" s="19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19"/>
      <c r="BC274" s="20"/>
      <c r="BD274" s="20"/>
      <c r="BE274" s="20"/>
      <c r="BF274" s="20"/>
      <c r="BG274" s="20"/>
      <c r="BH274" s="20"/>
      <c r="BI274" s="20"/>
      <c r="BJ274" s="20"/>
      <c r="BK274" s="20"/>
      <c r="BL274" s="85" t="s">
        <v>343</v>
      </c>
      <c r="BM274" s="21">
        <f>SUM(BN274:CC274)</f>
        <v>7</v>
      </c>
      <c r="BN274" s="10">
        <v>0</v>
      </c>
      <c r="BO274" s="10">
        <v>0</v>
      </c>
      <c r="BP274" s="10">
        <v>0</v>
      </c>
      <c r="BQ274" s="10">
        <v>0</v>
      </c>
      <c r="BR274" s="10">
        <v>0</v>
      </c>
      <c r="BS274" s="10">
        <v>0</v>
      </c>
      <c r="BT274" s="10">
        <v>0</v>
      </c>
      <c r="BU274" s="10">
        <v>0</v>
      </c>
      <c r="BV274" s="10">
        <v>0</v>
      </c>
      <c r="BW274" s="10">
        <v>1</v>
      </c>
      <c r="BX274" s="10">
        <v>1</v>
      </c>
      <c r="BY274" s="10">
        <v>1</v>
      </c>
      <c r="BZ274" s="10">
        <v>1</v>
      </c>
      <c r="CA274" s="10">
        <v>1</v>
      </c>
      <c r="CB274" s="10">
        <v>1</v>
      </c>
      <c r="CC274" s="10">
        <v>1</v>
      </c>
      <c r="CD274" s="32" t="s">
        <v>340</v>
      </c>
      <c r="CE274" s="11">
        <f>SUM(CF274,CO274)</f>
        <v>17</v>
      </c>
      <c r="CF274" s="12">
        <f>SUM(CG274:CN274)</f>
        <v>11</v>
      </c>
      <c r="CG274" s="13">
        <v>1</v>
      </c>
      <c r="CH274" s="13">
        <v>1</v>
      </c>
      <c r="CI274" s="13">
        <v>2</v>
      </c>
      <c r="CJ274" s="13">
        <v>1</v>
      </c>
      <c r="CK274" s="13">
        <v>1</v>
      </c>
      <c r="CL274" s="13">
        <v>1</v>
      </c>
      <c r="CM274" s="13">
        <v>2</v>
      </c>
      <c r="CN274" s="13">
        <v>2</v>
      </c>
      <c r="CO274" s="12">
        <f>SUM(CP274:CY274)</f>
        <v>6</v>
      </c>
      <c r="CP274" s="13">
        <v>2</v>
      </c>
      <c r="CQ274" s="13">
        <v>2</v>
      </c>
      <c r="CR274" s="13">
        <v>0</v>
      </c>
      <c r="CS274" s="13">
        <v>0</v>
      </c>
      <c r="CT274" s="13">
        <v>0</v>
      </c>
      <c r="CU274" s="13">
        <v>0</v>
      </c>
      <c r="CV274" s="13">
        <v>0</v>
      </c>
      <c r="CW274" s="13">
        <v>0</v>
      </c>
      <c r="CX274" s="13">
        <v>0</v>
      </c>
      <c r="CY274" s="13">
        <v>2</v>
      </c>
      <c r="CZ274" s="13" t="s">
        <v>347</v>
      </c>
      <c r="DA274" s="43">
        <v>3</v>
      </c>
      <c r="DB274" s="43" t="s">
        <v>453</v>
      </c>
    </row>
    <row r="275" spans="1:106" ht="16.899999999999999" customHeight="1" x14ac:dyDescent="0.25">
      <c r="A275" s="30" t="s">
        <v>197</v>
      </c>
      <c r="C275" s="43">
        <v>10</v>
      </c>
      <c r="D275" s="43">
        <v>10</v>
      </c>
      <c r="F275" s="30" t="s">
        <v>18</v>
      </c>
      <c r="H275" s="45"/>
      <c r="J275" s="46"/>
      <c r="K275" s="46"/>
      <c r="M275" s="30">
        <v>185</v>
      </c>
      <c r="N275" s="30">
        <f>O275+X275+BM275+CE275</f>
        <v>30</v>
      </c>
      <c r="O275" s="7">
        <f>SUM(P275:V275)</f>
        <v>0</v>
      </c>
      <c r="P275" s="8"/>
      <c r="Q275" s="8"/>
      <c r="R275" s="8"/>
      <c r="S275" s="8"/>
      <c r="T275" s="8"/>
      <c r="U275" s="8"/>
      <c r="V275" s="8"/>
      <c r="W275" s="9" t="s">
        <v>345</v>
      </c>
      <c r="X275" s="18">
        <f>SUM(Z275:BK275)</f>
        <v>0</v>
      </c>
      <c r="Y275" s="93" t="s">
        <v>342</v>
      </c>
      <c r="Z275" s="20"/>
      <c r="AA275" s="20"/>
      <c r="AB275" s="20"/>
      <c r="AC275" s="20"/>
      <c r="AD275" s="20"/>
      <c r="AE275" s="20"/>
      <c r="AF275" s="20"/>
      <c r="AG275" s="20"/>
      <c r="AH275" s="20"/>
      <c r="AI275" s="19"/>
      <c r="AJ275" s="20"/>
      <c r="AK275" s="20"/>
      <c r="AL275" s="20"/>
      <c r="AM275" s="20"/>
      <c r="AN275" s="20"/>
      <c r="AO275" s="20"/>
      <c r="AP275" s="20"/>
      <c r="AQ275" s="19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19"/>
      <c r="BC275" s="20"/>
      <c r="BD275" s="20"/>
      <c r="BE275" s="20"/>
      <c r="BF275" s="20"/>
      <c r="BG275" s="20"/>
      <c r="BH275" s="20"/>
      <c r="BI275" s="20"/>
      <c r="BJ275" s="20"/>
      <c r="BK275" s="20"/>
      <c r="BL275" s="85" t="s">
        <v>350</v>
      </c>
      <c r="BM275" s="21">
        <f>SUM(BN275:CC275)</f>
        <v>0</v>
      </c>
      <c r="BN275" s="10">
        <v>0</v>
      </c>
      <c r="BO275" s="10">
        <v>0</v>
      </c>
      <c r="BP275" s="10">
        <v>0</v>
      </c>
      <c r="BQ275" s="10">
        <v>0</v>
      </c>
      <c r="BR275" s="10">
        <v>0</v>
      </c>
      <c r="BS275" s="10">
        <v>0</v>
      </c>
      <c r="BT275" s="10">
        <v>0</v>
      </c>
      <c r="BU275" s="10">
        <v>0</v>
      </c>
      <c r="BV275" s="10">
        <v>0</v>
      </c>
      <c r="BW275" s="10">
        <v>0</v>
      </c>
      <c r="BX275" s="10">
        <v>0</v>
      </c>
      <c r="BY275" s="10">
        <v>0</v>
      </c>
      <c r="BZ275" s="10">
        <v>0</v>
      </c>
      <c r="CA275" s="10">
        <v>0</v>
      </c>
      <c r="CB275" s="10">
        <v>0</v>
      </c>
      <c r="CC275" s="10">
        <v>0</v>
      </c>
      <c r="CD275" s="32" t="s">
        <v>349</v>
      </c>
      <c r="CE275" s="11">
        <f>SUM(CF275,CO275)</f>
        <v>30</v>
      </c>
      <c r="CF275" s="12">
        <f>SUM(CG275:CN275)</f>
        <v>15</v>
      </c>
      <c r="CG275" s="13">
        <v>1</v>
      </c>
      <c r="CH275" s="13">
        <v>1</v>
      </c>
      <c r="CI275" s="13">
        <v>0</v>
      </c>
      <c r="CJ275" s="13">
        <v>0</v>
      </c>
      <c r="CK275" s="13">
        <v>4</v>
      </c>
      <c r="CL275" s="13">
        <v>3</v>
      </c>
      <c r="CM275" s="13">
        <v>3</v>
      </c>
      <c r="CN275" s="13">
        <v>3</v>
      </c>
      <c r="CO275" s="12">
        <f>SUM(CP275:CY275)</f>
        <v>15</v>
      </c>
      <c r="CP275" s="13">
        <v>2</v>
      </c>
      <c r="CQ275" s="13">
        <v>2</v>
      </c>
      <c r="CR275" s="13">
        <v>0</v>
      </c>
      <c r="CS275" s="13">
        <v>0</v>
      </c>
      <c r="CT275" s="13">
        <v>2</v>
      </c>
      <c r="CU275" s="13">
        <v>2</v>
      </c>
      <c r="CV275" s="13">
        <v>3</v>
      </c>
      <c r="CW275" s="13">
        <v>2</v>
      </c>
      <c r="CX275" s="13">
        <v>2</v>
      </c>
      <c r="CY275" s="13">
        <v>0</v>
      </c>
      <c r="CZ275" s="13" t="s">
        <v>351</v>
      </c>
      <c r="DA275" s="43">
        <v>3</v>
      </c>
      <c r="DB275" s="43" t="s">
        <v>453</v>
      </c>
    </row>
    <row r="276" spans="1:106" ht="16.899999999999999" customHeight="1" x14ac:dyDescent="0.25">
      <c r="A276" s="30" t="s">
        <v>202</v>
      </c>
      <c r="C276" s="43">
        <v>10</v>
      </c>
      <c r="D276" s="43">
        <v>10</v>
      </c>
      <c r="F276" s="30" t="s">
        <v>18</v>
      </c>
      <c r="H276" s="45"/>
      <c r="J276" s="46"/>
      <c r="K276" s="46"/>
      <c r="M276" s="30">
        <v>191</v>
      </c>
      <c r="N276" s="30">
        <f>O276+X276+BM276+CE276</f>
        <v>25</v>
      </c>
      <c r="O276" s="7">
        <f>SUM(P276:V276)</f>
        <v>0</v>
      </c>
      <c r="P276" s="8"/>
      <c r="Q276" s="8"/>
      <c r="R276" s="8"/>
      <c r="S276" s="8"/>
      <c r="T276" s="8"/>
      <c r="U276" s="8"/>
      <c r="V276" s="8"/>
      <c r="W276" s="9" t="s">
        <v>345</v>
      </c>
      <c r="X276" s="18">
        <f>SUM(Z276:BK276)</f>
        <v>0</v>
      </c>
      <c r="Y276" s="93" t="s">
        <v>342</v>
      </c>
      <c r="Z276" s="20"/>
      <c r="AA276" s="20"/>
      <c r="AB276" s="20"/>
      <c r="AC276" s="20"/>
      <c r="AD276" s="20"/>
      <c r="AE276" s="20"/>
      <c r="AF276" s="20"/>
      <c r="AG276" s="20"/>
      <c r="AH276" s="20"/>
      <c r="AI276" s="19"/>
      <c r="AJ276" s="20"/>
      <c r="AK276" s="20"/>
      <c r="AL276" s="20"/>
      <c r="AM276" s="20"/>
      <c r="AN276" s="20"/>
      <c r="AO276" s="20"/>
      <c r="AP276" s="20"/>
      <c r="AQ276" s="19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19"/>
      <c r="BC276" s="20"/>
      <c r="BD276" s="20"/>
      <c r="BE276" s="20"/>
      <c r="BF276" s="20"/>
      <c r="BG276" s="20"/>
      <c r="BH276" s="20"/>
      <c r="BI276" s="20"/>
      <c r="BJ276" s="20"/>
      <c r="BK276" s="20"/>
      <c r="BL276" s="85" t="s">
        <v>350</v>
      </c>
      <c r="BM276" s="21">
        <f>SUM(BN276:CC276)</f>
        <v>18</v>
      </c>
      <c r="BN276" s="10">
        <v>0</v>
      </c>
      <c r="BO276" s="10">
        <v>1</v>
      </c>
      <c r="BP276" s="10">
        <v>1</v>
      </c>
      <c r="BQ276" s="10">
        <v>2</v>
      </c>
      <c r="BR276" s="10">
        <v>2</v>
      </c>
      <c r="BS276" s="10">
        <v>2</v>
      </c>
      <c r="BT276" s="10">
        <v>1</v>
      </c>
      <c r="BU276" s="10">
        <v>2</v>
      </c>
      <c r="BV276" s="10">
        <v>2</v>
      </c>
      <c r="BW276" s="10">
        <v>0</v>
      </c>
      <c r="BX276" s="10">
        <v>0</v>
      </c>
      <c r="BY276" s="10">
        <v>1</v>
      </c>
      <c r="BZ276" s="10">
        <v>0</v>
      </c>
      <c r="CA276" s="10">
        <v>1</v>
      </c>
      <c r="CB276" s="10">
        <v>2</v>
      </c>
      <c r="CC276" s="10">
        <v>1</v>
      </c>
      <c r="CD276" s="32" t="s">
        <v>349</v>
      </c>
      <c r="CE276" s="11">
        <f>SUM(CF276,CO276)</f>
        <v>7</v>
      </c>
      <c r="CF276" s="12">
        <f>SUM(CG276:CN276)</f>
        <v>5</v>
      </c>
      <c r="CG276" s="13">
        <v>1</v>
      </c>
      <c r="CH276" s="13">
        <v>1</v>
      </c>
      <c r="CI276" s="13">
        <v>0</v>
      </c>
      <c r="CJ276" s="13">
        <v>0</v>
      </c>
      <c r="CK276" s="13">
        <v>1</v>
      </c>
      <c r="CL276" s="13">
        <v>1</v>
      </c>
      <c r="CM276" s="13">
        <v>1</v>
      </c>
      <c r="CN276" s="13">
        <v>0</v>
      </c>
      <c r="CO276" s="12">
        <f>SUM(CP276:CY276)</f>
        <v>2</v>
      </c>
      <c r="CP276" s="13">
        <v>2</v>
      </c>
      <c r="CQ276" s="13">
        <v>0</v>
      </c>
      <c r="CR276" s="13">
        <v>0</v>
      </c>
      <c r="CS276" s="13">
        <v>0</v>
      </c>
      <c r="CT276" s="13">
        <v>0</v>
      </c>
      <c r="CU276" s="13">
        <v>0</v>
      </c>
      <c r="CV276" s="13">
        <v>0</v>
      </c>
      <c r="CW276" s="13">
        <v>0</v>
      </c>
      <c r="CX276" s="13">
        <v>0</v>
      </c>
      <c r="CY276" s="13">
        <v>0</v>
      </c>
      <c r="CZ276" s="13" t="s">
        <v>351</v>
      </c>
      <c r="DA276" s="43">
        <v>3</v>
      </c>
      <c r="DB276" s="43" t="s">
        <v>453</v>
      </c>
    </row>
    <row r="277" spans="1:106" ht="16.899999999999999" customHeight="1" x14ac:dyDescent="0.25">
      <c r="A277" s="30" t="s">
        <v>294</v>
      </c>
      <c r="C277" s="43">
        <v>10</v>
      </c>
      <c r="D277" s="43">
        <v>10</v>
      </c>
      <c r="F277" s="30" t="s">
        <v>18</v>
      </c>
      <c r="H277" s="45"/>
      <c r="J277" s="46"/>
      <c r="K277" s="46"/>
      <c r="M277" s="30">
        <v>286</v>
      </c>
      <c r="N277" s="30">
        <f>O277+X277+BM277+CE277</f>
        <v>24</v>
      </c>
      <c r="O277" s="7">
        <f>SUM(P277:V277)</f>
        <v>0</v>
      </c>
      <c r="P277" s="14" t="s">
        <v>451</v>
      </c>
      <c r="Q277" s="8"/>
      <c r="R277" s="8"/>
      <c r="S277" s="8"/>
      <c r="T277" s="8"/>
      <c r="U277" s="8"/>
      <c r="V277" s="8"/>
      <c r="W277" s="9" t="s">
        <v>332</v>
      </c>
      <c r="X277" s="18">
        <f>SUM(Z277:BK277)</f>
        <v>0</v>
      </c>
      <c r="Y277" s="19"/>
      <c r="Z277" s="20">
        <v>0</v>
      </c>
      <c r="AA277" s="20"/>
      <c r="AB277" s="20"/>
      <c r="AC277" s="20"/>
      <c r="AD277" s="20"/>
      <c r="AE277" s="20"/>
      <c r="AF277" s="20"/>
      <c r="AG277" s="20"/>
      <c r="AH277" s="20"/>
      <c r="AI277" s="19"/>
      <c r="AJ277" s="20"/>
      <c r="AK277" s="20"/>
      <c r="AL277" s="20"/>
      <c r="AM277" s="20"/>
      <c r="AN277" s="20"/>
      <c r="AO277" s="20"/>
      <c r="AP277" s="20"/>
      <c r="AQ277" s="19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19"/>
      <c r="BC277" s="20"/>
      <c r="BD277" s="20"/>
      <c r="BE277" s="20"/>
      <c r="BF277" s="20"/>
      <c r="BG277" s="20"/>
      <c r="BH277" s="20"/>
      <c r="BI277" s="20"/>
      <c r="BJ277" s="20"/>
      <c r="BK277" s="20"/>
      <c r="BL277" s="85" t="s">
        <v>449</v>
      </c>
      <c r="BM277" s="21">
        <f>SUM(BN277:CC277)</f>
        <v>10</v>
      </c>
      <c r="BN277" s="10">
        <v>0</v>
      </c>
      <c r="BO277" s="10">
        <v>1</v>
      </c>
      <c r="BP277" s="10">
        <v>1</v>
      </c>
      <c r="BQ277" s="10">
        <v>0</v>
      </c>
      <c r="BR277" s="10">
        <v>1</v>
      </c>
      <c r="BS277" s="10">
        <v>0</v>
      </c>
      <c r="BT277" s="10">
        <v>1</v>
      </c>
      <c r="BU277" s="10">
        <v>0</v>
      </c>
      <c r="BV277" s="10">
        <v>0</v>
      </c>
      <c r="BW277" s="10">
        <v>1</v>
      </c>
      <c r="BX277" s="10">
        <v>0</v>
      </c>
      <c r="BY277" s="10">
        <v>0</v>
      </c>
      <c r="BZ277" s="10">
        <v>0</v>
      </c>
      <c r="CA277" s="10">
        <v>2</v>
      </c>
      <c r="CB277" s="10">
        <v>2</v>
      </c>
      <c r="CC277" s="10">
        <v>1</v>
      </c>
      <c r="CD277" s="32" t="s">
        <v>357</v>
      </c>
      <c r="CE277" s="11">
        <f>SUM(CF277,CO277)</f>
        <v>14</v>
      </c>
      <c r="CF277" s="12">
        <f>SUM(CG277:CN277)</f>
        <v>12</v>
      </c>
      <c r="CG277" s="13">
        <v>1</v>
      </c>
      <c r="CH277" s="13">
        <v>1</v>
      </c>
      <c r="CI277" s="13">
        <v>0</v>
      </c>
      <c r="CJ277" s="13">
        <v>0</v>
      </c>
      <c r="CK277" s="13">
        <v>2</v>
      </c>
      <c r="CL277" s="13">
        <v>2</v>
      </c>
      <c r="CM277" s="13">
        <v>3</v>
      </c>
      <c r="CN277" s="13">
        <v>3</v>
      </c>
      <c r="CO277" s="12">
        <f>SUM(CP277:CY277)</f>
        <v>2</v>
      </c>
      <c r="CP277" s="13">
        <v>2</v>
      </c>
      <c r="CQ277" s="13">
        <v>0</v>
      </c>
      <c r="CR277" s="13">
        <v>0</v>
      </c>
      <c r="CS277" s="13">
        <v>0</v>
      </c>
      <c r="CT277" s="13">
        <v>0</v>
      </c>
      <c r="CU277" s="13">
        <v>0</v>
      </c>
      <c r="CV277" s="13">
        <v>0</v>
      </c>
      <c r="CW277" s="13">
        <v>0</v>
      </c>
      <c r="CX277" s="13">
        <v>0</v>
      </c>
      <c r="CY277" s="13">
        <v>0</v>
      </c>
      <c r="CZ277" s="13" t="s">
        <v>358</v>
      </c>
      <c r="DA277" s="43">
        <v>3</v>
      </c>
      <c r="DB277" s="43" t="s">
        <v>453</v>
      </c>
    </row>
    <row r="278" spans="1:106" ht="16.899999999999999" customHeight="1" x14ac:dyDescent="0.25">
      <c r="A278" s="30" t="s">
        <v>81</v>
      </c>
      <c r="C278" s="43">
        <v>10</v>
      </c>
      <c r="D278" s="43">
        <v>10</v>
      </c>
      <c r="F278" s="30" t="s">
        <v>18</v>
      </c>
      <c r="H278" s="45"/>
      <c r="J278" s="46"/>
      <c r="K278" s="46"/>
      <c r="M278" s="30">
        <v>71</v>
      </c>
      <c r="N278" s="30">
        <f>O278+X278+BM278+CE278</f>
        <v>22</v>
      </c>
      <c r="O278" s="7">
        <f>SUM(P278:V278)</f>
        <v>0</v>
      </c>
      <c r="P278" s="8">
        <v>0</v>
      </c>
      <c r="Q278" s="8"/>
      <c r="R278" s="8"/>
      <c r="S278" s="8"/>
      <c r="T278" s="8"/>
      <c r="U278" s="8"/>
      <c r="V278" s="8"/>
      <c r="W278" s="9" t="s">
        <v>332</v>
      </c>
      <c r="X278" s="18">
        <f>SUM(Z278:BK278)</f>
        <v>0</v>
      </c>
      <c r="Y278" s="19"/>
      <c r="Z278" s="20">
        <v>0</v>
      </c>
      <c r="AA278" s="20">
        <v>0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19"/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19"/>
      <c r="AR278" s="20">
        <v>0</v>
      </c>
      <c r="AS278" s="20">
        <v>0</v>
      </c>
      <c r="AT278" s="20">
        <v>0</v>
      </c>
      <c r="AU278" s="20">
        <v>0</v>
      </c>
      <c r="AV278" s="20">
        <v>0</v>
      </c>
      <c r="AW278" s="20">
        <v>0</v>
      </c>
      <c r="AX278" s="20">
        <v>0</v>
      </c>
      <c r="AY278" s="20">
        <v>0</v>
      </c>
      <c r="AZ278" s="20">
        <v>0</v>
      </c>
      <c r="BA278" s="20">
        <v>0</v>
      </c>
      <c r="BB278" s="19"/>
      <c r="BC278" s="20">
        <v>0</v>
      </c>
      <c r="BD278" s="20">
        <v>0</v>
      </c>
      <c r="BE278" s="20">
        <v>0</v>
      </c>
      <c r="BF278" s="20">
        <v>0</v>
      </c>
      <c r="BG278" s="20">
        <v>0</v>
      </c>
      <c r="BH278" s="20">
        <v>0</v>
      </c>
      <c r="BI278" s="20">
        <v>0</v>
      </c>
      <c r="BJ278" s="20">
        <v>0</v>
      </c>
      <c r="BK278" s="20">
        <v>0</v>
      </c>
      <c r="BL278" s="22" t="s">
        <v>324</v>
      </c>
      <c r="BM278" s="21">
        <f>SUM(BN278:CC278)</f>
        <v>22</v>
      </c>
      <c r="BN278" s="10">
        <v>1</v>
      </c>
      <c r="BO278" s="10">
        <v>1</v>
      </c>
      <c r="BP278" s="10">
        <v>2</v>
      </c>
      <c r="BQ278" s="10">
        <v>2</v>
      </c>
      <c r="BR278" s="10">
        <v>2</v>
      </c>
      <c r="BS278" s="10">
        <v>1</v>
      </c>
      <c r="BT278" s="10">
        <v>1</v>
      </c>
      <c r="BU278" s="10">
        <v>2</v>
      </c>
      <c r="BV278" s="10">
        <v>1</v>
      </c>
      <c r="BW278" s="10">
        <v>2</v>
      </c>
      <c r="BX278" s="10">
        <v>0</v>
      </c>
      <c r="BY278" s="10">
        <v>2</v>
      </c>
      <c r="BZ278" s="10">
        <v>0</v>
      </c>
      <c r="CA278" s="10">
        <v>2</v>
      </c>
      <c r="CB278" s="10">
        <v>2</v>
      </c>
      <c r="CC278" s="10">
        <v>1</v>
      </c>
      <c r="CD278" s="32" t="s">
        <v>336</v>
      </c>
      <c r="CE278" s="11">
        <f>SUM(CF278,CO278)</f>
        <v>0</v>
      </c>
      <c r="CF278" s="12">
        <f>SUM(CG278:CN278)</f>
        <v>0</v>
      </c>
      <c r="CG278" s="13">
        <v>0</v>
      </c>
      <c r="CH278" s="13">
        <v>0</v>
      </c>
      <c r="CI278" s="13">
        <v>0</v>
      </c>
      <c r="CJ278" s="13">
        <v>0</v>
      </c>
      <c r="CK278" s="13">
        <v>0</v>
      </c>
      <c r="CL278" s="13">
        <v>0</v>
      </c>
      <c r="CM278" s="13">
        <v>0</v>
      </c>
      <c r="CN278" s="13">
        <v>0</v>
      </c>
      <c r="CO278" s="12">
        <f>SUM(CP278:CY278)</f>
        <v>0</v>
      </c>
      <c r="CP278" s="13">
        <v>0</v>
      </c>
      <c r="CQ278" s="13">
        <v>0</v>
      </c>
      <c r="CR278" s="13">
        <v>0</v>
      </c>
      <c r="CS278" s="13">
        <v>0</v>
      </c>
      <c r="CT278" s="13">
        <v>0</v>
      </c>
      <c r="CU278" s="13">
        <v>0</v>
      </c>
      <c r="CV278" s="13">
        <v>0</v>
      </c>
      <c r="CW278" s="13">
        <v>0</v>
      </c>
      <c r="CX278" s="13">
        <v>0</v>
      </c>
      <c r="CY278" s="13">
        <v>0</v>
      </c>
      <c r="CZ278" s="13" t="s">
        <v>337</v>
      </c>
      <c r="DA278" s="43">
        <v>3</v>
      </c>
    </row>
    <row r="279" spans="1:106" ht="16.899999999999999" customHeight="1" x14ac:dyDescent="0.25">
      <c r="A279" s="30" t="s">
        <v>193</v>
      </c>
      <c r="C279" s="43">
        <v>10</v>
      </c>
      <c r="D279" s="43">
        <v>10</v>
      </c>
      <c r="F279" s="30" t="s">
        <v>18</v>
      </c>
      <c r="H279" s="45"/>
      <c r="J279" s="46"/>
      <c r="K279" s="46"/>
      <c r="M279" s="30">
        <v>181</v>
      </c>
      <c r="N279" s="30">
        <f>O279+X279+BM279+CE279</f>
        <v>16</v>
      </c>
      <c r="O279" s="7">
        <f>SUM(P279:V279)</f>
        <v>0</v>
      </c>
      <c r="P279" s="8"/>
      <c r="Q279" s="8"/>
      <c r="R279" s="8"/>
      <c r="S279" s="8"/>
      <c r="T279" s="8"/>
      <c r="U279" s="8"/>
      <c r="V279" s="8"/>
      <c r="W279" s="9" t="s">
        <v>345</v>
      </c>
      <c r="X279" s="18">
        <f>SUM(Z279:BK279)</f>
        <v>0</v>
      </c>
      <c r="Y279" s="93" t="s">
        <v>342</v>
      </c>
      <c r="Z279" s="20"/>
      <c r="AA279" s="20"/>
      <c r="AB279" s="20"/>
      <c r="AC279" s="20"/>
      <c r="AD279" s="20"/>
      <c r="AE279" s="20"/>
      <c r="AF279" s="20"/>
      <c r="AG279" s="20"/>
      <c r="AH279" s="20"/>
      <c r="AI279" s="19"/>
      <c r="AJ279" s="20"/>
      <c r="AK279" s="20"/>
      <c r="AL279" s="20"/>
      <c r="AM279" s="20"/>
      <c r="AN279" s="20"/>
      <c r="AO279" s="20"/>
      <c r="AP279" s="20"/>
      <c r="AQ279" s="19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19"/>
      <c r="BC279" s="20"/>
      <c r="BD279" s="20"/>
      <c r="BE279" s="20"/>
      <c r="BF279" s="20"/>
      <c r="BG279" s="20"/>
      <c r="BH279" s="20"/>
      <c r="BI279" s="20"/>
      <c r="BJ279" s="20"/>
      <c r="BK279" s="20"/>
      <c r="BL279" s="85" t="s">
        <v>350</v>
      </c>
      <c r="BM279" s="21">
        <f>SUM(BN279:CC279)</f>
        <v>12</v>
      </c>
      <c r="BN279" s="10">
        <v>0</v>
      </c>
      <c r="BO279" s="10">
        <v>0</v>
      </c>
      <c r="BP279" s="10">
        <v>1</v>
      </c>
      <c r="BQ279" s="10">
        <v>1</v>
      </c>
      <c r="BR279" s="10">
        <v>1</v>
      </c>
      <c r="BS279" s="10">
        <v>1</v>
      </c>
      <c r="BT279" s="10">
        <v>1</v>
      </c>
      <c r="BU279" s="10">
        <v>1</v>
      </c>
      <c r="BV279" s="10">
        <v>0</v>
      </c>
      <c r="BW279" s="10">
        <v>1</v>
      </c>
      <c r="BX279" s="10">
        <v>1</v>
      </c>
      <c r="BY279" s="10">
        <v>1</v>
      </c>
      <c r="BZ279" s="10">
        <v>1</v>
      </c>
      <c r="CA279" s="10">
        <v>1</v>
      </c>
      <c r="CB279" s="10">
        <v>1</v>
      </c>
      <c r="CC279" s="10">
        <v>0</v>
      </c>
      <c r="CD279" s="32" t="s">
        <v>349</v>
      </c>
      <c r="CE279" s="11">
        <f>SUM(CF279,CO279)</f>
        <v>4</v>
      </c>
      <c r="CF279" s="12">
        <f>SUM(CG279:CN279)</f>
        <v>0</v>
      </c>
      <c r="CG279" s="13">
        <v>0</v>
      </c>
      <c r="CH279" s="13">
        <v>0</v>
      </c>
      <c r="CI279" s="13">
        <v>0</v>
      </c>
      <c r="CJ279" s="13">
        <v>0</v>
      </c>
      <c r="CK279" s="13">
        <v>0</v>
      </c>
      <c r="CL279" s="13">
        <v>0</v>
      </c>
      <c r="CM279" s="13">
        <v>0</v>
      </c>
      <c r="CN279" s="13">
        <v>0</v>
      </c>
      <c r="CO279" s="12">
        <f>SUM(CP279:CY279)</f>
        <v>4</v>
      </c>
      <c r="CP279" s="13">
        <v>2</v>
      </c>
      <c r="CQ279" s="13">
        <v>0</v>
      </c>
      <c r="CR279" s="13">
        <v>0</v>
      </c>
      <c r="CS279" s="13">
        <v>0</v>
      </c>
      <c r="CT279" s="13">
        <v>0</v>
      </c>
      <c r="CU279" s="13">
        <v>0</v>
      </c>
      <c r="CV279" s="13">
        <v>0</v>
      </c>
      <c r="CW279" s="13">
        <v>0</v>
      </c>
      <c r="CX279" s="13">
        <v>0</v>
      </c>
      <c r="CY279" s="13">
        <v>2</v>
      </c>
      <c r="CZ279" s="13" t="s">
        <v>338</v>
      </c>
    </row>
    <row r="280" spans="1:106" ht="16.899999999999999" customHeight="1" x14ac:dyDescent="0.25">
      <c r="A280" s="30" t="s">
        <v>33</v>
      </c>
      <c r="C280" s="43">
        <v>10</v>
      </c>
      <c r="D280" s="43">
        <v>10</v>
      </c>
      <c r="F280" s="30" t="s">
        <v>18</v>
      </c>
      <c r="H280" s="45"/>
      <c r="J280" s="46"/>
      <c r="K280" s="46"/>
      <c r="M280" s="30">
        <v>22</v>
      </c>
      <c r="N280" s="30">
        <f>O280+X280+BM280+CE280</f>
        <v>15</v>
      </c>
      <c r="O280" s="7">
        <f>SUM(P280:V280)</f>
        <v>0</v>
      </c>
      <c r="P280" s="14" t="s">
        <v>447</v>
      </c>
      <c r="Q280" s="8"/>
      <c r="R280" s="8"/>
      <c r="S280" s="8"/>
      <c r="T280" s="8"/>
      <c r="U280" s="8"/>
      <c r="V280" s="8"/>
      <c r="W280" s="9" t="s">
        <v>332</v>
      </c>
      <c r="X280" s="18">
        <f>SUM(Z280:BK280)</f>
        <v>0</v>
      </c>
      <c r="Y280" s="19"/>
      <c r="Z280" s="20">
        <v>0</v>
      </c>
      <c r="AA280" s="20"/>
      <c r="AB280" s="20"/>
      <c r="AC280" s="20"/>
      <c r="AD280" s="20"/>
      <c r="AE280" s="20"/>
      <c r="AF280" s="20"/>
      <c r="AG280" s="20"/>
      <c r="AH280" s="20"/>
      <c r="AI280" s="19"/>
      <c r="AJ280" s="20"/>
      <c r="AK280" s="20"/>
      <c r="AL280" s="20"/>
      <c r="AM280" s="20"/>
      <c r="AN280" s="20"/>
      <c r="AO280" s="20"/>
      <c r="AP280" s="20"/>
      <c r="AQ280" s="19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19"/>
      <c r="BC280" s="20"/>
      <c r="BD280" s="20"/>
      <c r="BE280" s="20"/>
      <c r="BF280" s="20"/>
      <c r="BG280" s="20"/>
      <c r="BH280" s="20"/>
      <c r="BI280" s="20"/>
      <c r="BJ280" s="20"/>
      <c r="BK280" s="20"/>
      <c r="BL280" s="85" t="s">
        <v>333</v>
      </c>
      <c r="BM280" s="21">
        <f>SUM(BN280:CC280)</f>
        <v>0</v>
      </c>
      <c r="BN280" s="10">
        <v>0</v>
      </c>
      <c r="BO280" s="10">
        <v>0</v>
      </c>
      <c r="BP280" s="10">
        <v>0</v>
      </c>
      <c r="BQ280" s="10">
        <v>0</v>
      </c>
      <c r="BR280" s="10">
        <v>0</v>
      </c>
      <c r="BS280" s="10">
        <v>0</v>
      </c>
      <c r="BT280" s="10">
        <v>0</v>
      </c>
      <c r="BU280" s="10">
        <v>0</v>
      </c>
      <c r="BV280" s="10">
        <v>0</v>
      </c>
      <c r="BW280" s="10">
        <v>0</v>
      </c>
      <c r="BX280" s="10">
        <v>0</v>
      </c>
      <c r="BY280" s="10">
        <v>0</v>
      </c>
      <c r="BZ280" s="10">
        <v>0</v>
      </c>
      <c r="CA280" s="10">
        <v>0</v>
      </c>
      <c r="CB280" s="10">
        <v>0</v>
      </c>
      <c r="CC280" s="10">
        <v>0</v>
      </c>
      <c r="CD280" s="32" t="s">
        <v>31</v>
      </c>
      <c r="CE280" s="11">
        <f>SUM(CF280,CO280)</f>
        <v>15</v>
      </c>
      <c r="CF280" s="12">
        <f>SUM(CG280:CN280)</f>
        <v>9</v>
      </c>
      <c r="CG280" s="13">
        <v>1</v>
      </c>
      <c r="CH280" s="13">
        <v>1</v>
      </c>
      <c r="CI280" s="13">
        <v>0</v>
      </c>
      <c r="CJ280" s="13">
        <v>1</v>
      </c>
      <c r="CK280" s="13">
        <v>4</v>
      </c>
      <c r="CL280" s="13">
        <v>1</v>
      </c>
      <c r="CM280" s="13">
        <v>1</v>
      </c>
      <c r="CN280" s="13">
        <v>0</v>
      </c>
      <c r="CO280" s="12">
        <f>SUM(CP280:CY280)</f>
        <v>6</v>
      </c>
      <c r="CP280" s="13">
        <v>2</v>
      </c>
      <c r="CQ280" s="13">
        <v>2</v>
      </c>
      <c r="CR280" s="13">
        <v>0</v>
      </c>
      <c r="CS280" s="13">
        <v>0</v>
      </c>
      <c r="CT280" s="13">
        <v>0</v>
      </c>
      <c r="CU280" s="13">
        <v>0</v>
      </c>
      <c r="CV280" s="13">
        <v>0</v>
      </c>
      <c r="CW280" s="13">
        <v>0</v>
      </c>
      <c r="CX280" s="13">
        <v>0</v>
      </c>
      <c r="CY280" s="13">
        <v>2</v>
      </c>
      <c r="CZ280" s="13" t="s">
        <v>334</v>
      </c>
    </row>
    <row r="281" spans="1:106" ht="16.899999999999999" customHeight="1" x14ac:dyDescent="0.25">
      <c r="A281" s="30" t="s">
        <v>43</v>
      </c>
      <c r="C281" s="43">
        <v>10</v>
      </c>
      <c r="D281" s="43">
        <v>10</v>
      </c>
      <c r="F281" s="30" t="s">
        <v>18</v>
      </c>
      <c r="H281" s="45"/>
      <c r="J281" s="46"/>
      <c r="K281" s="46"/>
      <c r="M281" s="30">
        <v>31</v>
      </c>
      <c r="N281" s="30">
        <f>O281+X281+BM281+CE281</f>
        <v>13</v>
      </c>
      <c r="O281" s="7">
        <f>SUM(P281:V281)</f>
        <v>0</v>
      </c>
      <c r="P281" s="8"/>
      <c r="Q281" s="8"/>
      <c r="R281" s="8"/>
      <c r="S281" s="8"/>
      <c r="T281" s="8"/>
      <c r="U281" s="8"/>
      <c r="V281" s="8"/>
      <c r="W281" s="9" t="s">
        <v>332</v>
      </c>
      <c r="X281" s="18">
        <f>SUM(Z281:BK281)</f>
        <v>0</v>
      </c>
      <c r="Y281" s="19"/>
      <c r="Z281" s="20">
        <v>0</v>
      </c>
      <c r="AA281" s="20"/>
      <c r="AB281" s="20"/>
      <c r="AC281" s="20"/>
      <c r="AD281" s="20"/>
      <c r="AE281" s="20"/>
      <c r="AF281" s="20"/>
      <c r="AG281" s="20"/>
      <c r="AH281" s="20"/>
      <c r="AI281" s="19"/>
      <c r="AJ281" s="20"/>
      <c r="AK281" s="20"/>
      <c r="AL281" s="20"/>
      <c r="AM281" s="20"/>
      <c r="AN281" s="20"/>
      <c r="AO281" s="20"/>
      <c r="AP281" s="20"/>
      <c r="AQ281" s="19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19"/>
      <c r="BC281" s="20"/>
      <c r="BD281" s="20"/>
      <c r="BE281" s="20"/>
      <c r="BF281" s="20"/>
      <c r="BG281" s="20"/>
      <c r="BH281" s="20"/>
      <c r="BI281" s="20"/>
      <c r="BJ281" s="20"/>
      <c r="BK281" s="20"/>
      <c r="BL281" s="85" t="s">
        <v>333</v>
      </c>
      <c r="BM281" s="21">
        <f>SUM(BN281:CC281)</f>
        <v>13</v>
      </c>
      <c r="BN281" s="10">
        <v>0</v>
      </c>
      <c r="BO281" s="10">
        <v>1</v>
      </c>
      <c r="BP281" s="10">
        <v>1</v>
      </c>
      <c r="BQ281" s="10">
        <v>1</v>
      </c>
      <c r="BR281" s="10">
        <v>1</v>
      </c>
      <c r="BS281" s="10">
        <v>1</v>
      </c>
      <c r="BT281" s="10">
        <v>1</v>
      </c>
      <c r="BU281" s="10">
        <v>1</v>
      </c>
      <c r="BV281" s="10">
        <v>0</v>
      </c>
      <c r="BW281" s="10">
        <v>0</v>
      </c>
      <c r="BX281" s="10">
        <v>0</v>
      </c>
      <c r="BY281" s="10">
        <v>0</v>
      </c>
      <c r="BZ281" s="10">
        <v>0</v>
      </c>
      <c r="CA281" s="10">
        <v>2</v>
      </c>
      <c r="CB281" s="10">
        <v>2</v>
      </c>
      <c r="CC281" s="10">
        <v>2</v>
      </c>
      <c r="CD281" s="32" t="s">
        <v>31</v>
      </c>
      <c r="CE281" s="11">
        <f>SUM(CF281,CO281)</f>
        <v>0</v>
      </c>
      <c r="CF281" s="12">
        <f>SUM(CG281:CN281)</f>
        <v>0</v>
      </c>
      <c r="CG281" s="13">
        <v>0</v>
      </c>
      <c r="CH281" s="13">
        <v>0</v>
      </c>
      <c r="CI281" s="13">
        <v>0</v>
      </c>
      <c r="CJ281" s="13">
        <v>0</v>
      </c>
      <c r="CK281" s="13">
        <v>0</v>
      </c>
      <c r="CL281" s="13">
        <v>0</v>
      </c>
      <c r="CM281" s="13">
        <v>0</v>
      </c>
      <c r="CN281" s="13">
        <v>0</v>
      </c>
      <c r="CO281" s="12">
        <f>SUM(CP281:CY281)</f>
        <v>0</v>
      </c>
      <c r="CP281" s="13">
        <v>0</v>
      </c>
      <c r="CQ281" s="13">
        <v>0</v>
      </c>
      <c r="CR281" s="13">
        <v>0</v>
      </c>
      <c r="CS281" s="13">
        <v>0</v>
      </c>
      <c r="CT281" s="13">
        <v>0</v>
      </c>
      <c r="CU281" s="13">
        <v>0</v>
      </c>
      <c r="CV281" s="13">
        <v>0</v>
      </c>
      <c r="CW281" s="13">
        <v>0</v>
      </c>
      <c r="CX281" s="13">
        <v>0</v>
      </c>
      <c r="CY281" s="13">
        <v>0</v>
      </c>
      <c r="CZ281" s="13" t="s">
        <v>334</v>
      </c>
    </row>
    <row r="282" spans="1:106" ht="16.899999999999999" customHeight="1" x14ac:dyDescent="0.25">
      <c r="A282" s="30" t="s">
        <v>279</v>
      </c>
      <c r="C282" s="43">
        <v>10</v>
      </c>
      <c r="D282" s="43">
        <v>10</v>
      </c>
      <c r="F282" s="30" t="s">
        <v>18</v>
      </c>
      <c r="H282" s="45"/>
      <c r="J282" s="46"/>
      <c r="K282" s="46"/>
      <c r="M282" s="30">
        <v>271</v>
      </c>
      <c r="N282" s="30">
        <f>O282+X282+BM282+CE282</f>
        <v>11</v>
      </c>
      <c r="O282" s="7">
        <f>SUM(P282:V282)</f>
        <v>0</v>
      </c>
      <c r="P282" s="8"/>
      <c r="Q282" s="8"/>
      <c r="R282" s="8"/>
      <c r="S282" s="8"/>
      <c r="T282" s="8"/>
      <c r="U282" s="8"/>
      <c r="V282" s="8"/>
      <c r="W282" s="9" t="s">
        <v>356</v>
      </c>
      <c r="X282" s="18">
        <f>SUM(Z282:BK282)</f>
        <v>0</v>
      </c>
      <c r="Y282" s="19"/>
      <c r="Z282" s="20">
        <v>0</v>
      </c>
      <c r="AA282" s="20"/>
      <c r="AB282" s="20"/>
      <c r="AC282" s="20"/>
      <c r="AD282" s="20"/>
      <c r="AE282" s="20"/>
      <c r="AF282" s="20"/>
      <c r="AG282" s="20"/>
      <c r="AH282" s="20"/>
      <c r="AI282" s="19"/>
      <c r="AJ282" s="20"/>
      <c r="AK282" s="20"/>
      <c r="AL282" s="20"/>
      <c r="AM282" s="20"/>
      <c r="AN282" s="20"/>
      <c r="AO282" s="20"/>
      <c r="AP282" s="20"/>
      <c r="AQ282" s="19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19"/>
      <c r="BC282" s="20"/>
      <c r="BD282" s="20"/>
      <c r="BE282" s="20"/>
      <c r="BF282" s="20"/>
      <c r="BG282" s="20"/>
      <c r="BH282" s="20"/>
      <c r="BI282" s="20"/>
      <c r="BJ282" s="20"/>
      <c r="BK282" s="20"/>
      <c r="BL282" s="85" t="s">
        <v>449</v>
      </c>
      <c r="BM282" s="21">
        <f>SUM(BN282:CC282)</f>
        <v>11</v>
      </c>
      <c r="BN282" s="10">
        <v>0</v>
      </c>
      <c r="BO282" s="10">
        <v>1</v>
      </c>
      <c r="BP282" s="10">
        <v>1</v>
      </c>
      <c r="BQ282" s="10">
        <v>0</v>
      </c>
      <c r="BR282" s="10">
        <v>0</v>
      </c>
      <c r="BS282" s="10">
        <v>0</v>
      </c>
      <c r="BT282" s="10">
        <v>0</v>
      </c>
      <c r="BU282" s="10">
        <v>0</v>
      </c>
      <c r="BV282" s="10">
        <v>2</v>
      </c>
      <c r="BW282" s="10">
        <v>1</v>
      </c>
      <c r="BX282" s="10">
        <v>2</v>
      </c>
      <c r="BY282" s="10">
        <v>1</v>
      </c>
      <c r="BZ282" s="10">
        <v>0</v>
      </c>
      <c r="CA282" s="10">
        <v>0</v>
      </c>
      <c r="CB282" s="10">
        <v>2</v>
      </c>
      <c r="CC282" s="10">
        <v>1</v>
      </c>
      <c r="CD282" s="32" t="s">
        <v>357</v>
      </c>
      <c r="CE282" s="11">
        <f>SUM(CF282,CO282)</f>
        <v>0</v>
      </c>
      <c r="CF282" s="12">
        <f>SUM(CG282:CN282)</f>
        <v>0</v>
      </c>
      <c r="CG282" s="13">
        <v>0</v>
      </c>
      <c r="CH282" s="13">
        <v>0</v>
      </c>
      <c r="CI282" s="13">
        <v>0</v>
      </c>
      <c r="CJ282" s="13">
        <v>0</v>
      </c>
      <c r="CK282" s="13">
        <v>0</v>
      </c>
      <c r="CL282" s="13">
        <v>0</v>
      </c>
      <c r="CM282" s="13">
        <v>0</v>
      </c>
      <c r="CN282" s="13">
        <v>0</v>
      </c>
      <c r="CO282" s="12">
        <f>SUM(CP282:CY282)</f>
        <v>0</v>
      </c>
      <c r="CP282" s="13">
        <v>0</v>
      </c>
      <c r="CQ282" s="13">
        <v>0</v>
      </c>
      <c r="CR282" s="13">
        <v>0</v>
      </c>
      <c r="CS282" s="13">
        <v>0</v>
      </c>
      <c r="CT282" s="13">
        <v>0</v>
      </c>
      <c r="CU282" s="13">
        <v>0</v>
      </c>
      <c r="CV282" s="13">
        <v>0</v>
      </c>
      <c r="CW282" s="13">
        <v>0</v>
      </c>
      <c r="CX282" s="13">
        <v>0</v>
      </c>
      <c r="CY282" s="13">
        <v>0</v>
      </c>
      <c r="CZ282" s="13" t="s">
        <v>355</v>
      </c>
    </row>
    <row r="283" spans="1:106" ht="16.899999999999999" customHeight="1" x14ac:dyDescent="0.25">
      <c r="A283" s="30" t="s">
        <v>137</v>
      </c>
      <c r="C283" s="43">
        <v>10</v>
      </c>
      <c r="D283" s="43">
        <v>10</v>
      </c>
      <c r="F283" s="30" t="s">
        <v>18</v>
      </c>
      <c r="H283" s="45"/>
      <c r="J283" s="46"/>
      <c r="K283" s="46"/>
      <c r="M283" s="30">
        <v>124</v>
      </c>
      <c r="N283" s="30">
        <f>O283+X283+BM283+CE283</f>
        <v>8</v>
      </c>
      <c r="O283" s="7">
        <f>SUM(P283:V283)</f>
        <v>0</v>
      </c>
      <c r="P283" s="8"/>
      <c r="Q283" s="8"/>
      <c r="R283" s="8"/>
      <c r="S283" s="8"/>
      <c r="T283" s="8"/>
      <c r="U283" s="8"/>
      <c r="V283" s="8"/>
      <c r="W283" s="9" t="s">
        <v>332</v>
      </c>
      <c r="X283" s="18">
        <f>SUM(Z283:BK283)</f>
        <v>0</v>
      </c>
      <c r="Y283" s="93" t="s">
        <v>342</v>
      </c>
      <c r="Z283" s="20"/>
      <c r="AA283" s="20"/>
      <c r="AB283" s="20"/>
      <c r="AC283" s="20"/>
      <c r="AD283" s="20"/>
      <c r="AE283" s="20"/>
      <c r="AF283" s="20"/>
      <c r="AG283" s="20"/>
      <c r="AH283" s="20"/>
      <c r="AI283" s="19"/>
      <c r="AJ283" s="20"/>
      <c r="AK283" s="20"/>
      <c r="AL283" s="20"/>
      <c r="AM283" s="20"/>
      <c r="AN283" s="20"/>
      <c r="AO283" s="20"/>
      <c r="AP283" s="20"/>
      <c r="AQ283" s="19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19"/>
      <c r="BC283" s="20"/>
      <c r="BD283" s="20"/>
      <c r="BE283" s="20"/>
      <c r="BF283" s="20"/>
      <c r="BG283" s="20"/>
      <c r="BH283" s="20"/>
      <c r="BI283" s="20"/>
      <c r="BJ283" s="20"/>
      <c r="BK283" s="20"/>
      <c r="BL283" s="85" t="s">
        <v>343</v>
      </c>
      <c r="BM283" s="21">
        <f>SUM(BN283:CC283)</f>
        <v>3</v>
      </c>
      <c r="BN283" s="10">
        <v>0</v>
      </c>
      <c r="BO283" s="10">
        <v>0</v>
      </c>
      <c r="BP283" s="10">
        <v>0</v>
      </c>
      <c r="BQ283" s="10">
        <v>0</v>
      </c>
      <c r="BR283" s="10">
        <v>0</v>
      </c>
      <c r="BS283" s="10">
        <v>0</v>
      </c>
      <c r="BT283" s="10">
        <v>0</v>
      </c>
      <c r="BU283" s="10">
        <v>0</v>
      </c>
      <c r="BV283" s="10">
        <v>1</v>
      </c>
      <c r="BW283" s="10">
        <v>1</v>
      </c>
      <c r="BX283" s="10">
        <v>0</v>
      </c>
      <c r="BY283" s="10">
        <v>0</v>
      </c>
      <c r="BZ283" s="10">
        <v>0</v>
      </c>
      <c r="CA283" s="10">
        <v>0</v>
      </c>
      <c r="CB283" s="10">
        <v>1</v>
      </c>
      <c r="CC283" s="10">
        <v>0</v>
      </c>
      <c r="CD283" s="32" t="s">
        <v>340</v>
      </c>
      <c r="CE283" s="11">
        <f>SUM(CF283,CO283)</f>
        <v>5</v>
      </c>
      <c r="CF283" s="12">
        <f>SUM(CG283:CN283)</f>
        <v>3</v>
      </c>
      <c r="CG283" s="13">
        <v>1</v>
      </c>
      <c r="CH283" s="13">
        <v>1</v>
      </c>
      <c r="CI283" s="13">
        <v>0</v>
      </c>
      <c r="CJ283" s="13">
        <v>1</v>
      </c>
      <c r="CK283" s="13">
        <v>0</v>
      </c>
      <c r="CL283" s="13">
        <v>0</v>
      </c>
      <c r="CM283" s="13">
        <v>0</v>
      </c>
      <c r="CN283" s="13">
        <v>0</v>
      </c>
      <c r="CO283" s="12">
        <f>SUM(CP283:CY283)</f>
        <v>2</v>
      </c>
      <c r="CP283" s="13">
        <v>2</v>
      </c>
      <c r="CQ283" s="13">
        <v>0</v>
      </c>
      <c r="CR283" s="13">
        <v>0</v>
      </c>
      <c r="CS283" s="13">
        <v>0</v>
      </c>
      <c r="CT283" s="13">
        <v>0</v>
      </c>
      <c r="CU283" s="13">
        <v>0</v>
      </c>
      <c r="CV283" s="13">
        <v>0</v>
      </c>
      <c r="CW283" s="13">
        <v>0</v>
      </c>
      <c r="CX283" s="13">
        <v>0</v>
      </c>
      <c r="CY283" s="13">
        <v>0</v>
      </c>
      <c r="CZ283" s="13" t="s">
        <v>341</v>
      </c>
    </row>
    <row r="284" spans="1:106" ht="16.899999999999999" customHeight="1" x14ac:dyDescent="0.25">
      <c r="A284" s="30" t="s">
        <v>33</v>
      </c>
      <c r="C284" s="43">
        <v>10</v>
      </c>
      <c r="D284" s="43">
        <v>10</v>
      </c>
      <c r="F284" s="30" t="s">
        <v>18</v>
      </c>
      <c r="H284" s="45"/>
      <c r="J284" s="46"/>
      <c r="K284" s="46"/>
      <c r="M284" s="30">
        <v>39</v>
      </c>
      <c r="N284" s="30">
        <f>O284+X284+BM284+CE284</f>
        <v>4</v>
      </c>
      <c r="O284" s="7">
        <f>SUM(P284:V284)</f>
        <v>0</v>
      </c>
      <c r="P284" s="8"/>
      <c r="Q284" s="8"/>
      <c r="R284" s="8"/>
      <c r="S284" s="8"/>
      <c r="T284" s="8"/>
      <c r="U284" s="8"/>
      <c r="V284" s="8"/>
      <c r="W284" s="9" t="s">
        <v>332</v>
      </c>
      <c r="X284" s="18">
        <f>SUM(Z284:BK284)</f>
        <v>0</v>
      </c>
      <c r="Y284" s="19"/>
      <c r="Z284" s="20">
        <v>0</v>
      </c>
      <c r="AA284" s="20">
        <v>0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19"/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19"/>
      <c r="AR284" s="20">
        <v>0</v>
      </c>
      <c r="AS284" s="20">
        <v>0</v>
      </c>
      <c r="AT284" s="20">
        <v>0</v>
      </c>
      <c r="AU284" s="20">
        <v>0</v>
      </c>
      <c r="AV284" s="20">
        <v>0</v>
      </c>
      <c r="AW284" s="20">
        <v>0</v>
      </c>
      <c r="AX284" s="20">
        <v>0</v>
      </c>
      <c r="AY284" s="20">
        <v>0</v>
      </c>
      <c r="AZ284" s="20">
        <v>0</v>
      </c>
      <c r="BA284" s="20">
        <v>0</v>
      </c>
      <c r="BB284" s="19"/>
      <c r="BC284" s="20">
        <v>0</v>
      </c>
      <c r="BD284" s="20">
        <v>0</v>
      </c>
      <c r="BE284" s="20">
        <v>0</v>
      </c>
      <c r="BF284" s="20">
        <v>0</v>
      </c>
      <c r="BG284" s="20">
        <v>0</v>
      </c>
      <c r="BH284" s="20">
        <v>0</v>
      </c>
      <c r="BI284" s="20">
        <v>0</v>
      </c>
      <c r="BJ284" s="20">
        <v>0</v>
      </c>
      <c r="BK284" s="20">
        <v>0</v>
      </c>
      <c r="BL284" s="22" t="s">
        <v>324</v>
      </c>
      <c r="BM284" s="21">
        <f>SUM(BN284:CC284)</f>
        <v>0</v>
      </c>
      <c r="BN284" s="10">
        <v>0</v>
      </c>
      <c r="BO284" s="10">
        <v>0</v>
      </c>
      <c r="BP284" s="10">
        <v>0</v>
      </c>
      <c r="BQ284" s="10">
        <v>0</v>
      </c>
      <c r="BR284" s="10">
        <v>0</v>
      </c>
      <c r="BS284" s="10">
        <v>0</v>
      </c>
      <c r="BT284" s="10">
        <v>0</v>
      </c>
      <c r="BU284" s="10">
        <v>0</v>
      </c>
      <c r="BV284" s="10">
        <v>0</v>
      </c>
      <c r="BW284" s="10">
        <v>0</v>
      </c>
      <c r="BX284" s="10">
        <v>0</v>
      </c>
      <c r="BY284" s="10">
        <v>0</v>
      </c>
      <c r="BZ284" s="10">
        <v>0</v>
      </c>
      <c r="CA284" s="10">
        <v>0</v>
      </c>
      <c r="CB284" s="10">
        <v>0</v>
      </c>
      <c r="CC284" s="10">
        <v>0</v>
      </c>
      <c r="CD284" s="32" t="s">
        <v>31</v>
      </c>
      <c r="CE284" s="11">
        <f>SUM(CF284,CO284)</f>
        <v>4</v>
      </c>
      <c r="CF284" s="12">
        <f>SUM(CG284:CN284)</f>
        <v>2</v>
      </c>
      <c r="CG284" s="13">
        <v>1</v>
      </c>
      <c r="CH284" s="13">
        <v>1</v>
      </c>
      <c r="CI284" s="13">
        <v>0</v>
      </c>
      <c r="CJ284" s="13">
        <v>0</v>
      </c>
      <c r="CK284" s="13">
        <v>0</v>
      </c>
      <c r="CL284" s="13">
        <v>0</v>
      </c>
      <c r="CM284" s="13">
        <v>0</v>
      </c>
      <c r="CN284" s="13">
        <v>0</v>
      </c>
      <c r="CO284" s="12">
        <f>SUM(CP284:CY284)</f>
        <v>2</v>
      </c>
      <c r="CP284" s="13">
        <v>2</v>
      </c>
      <c r="CQ284" s="13">
        <v>0</v>
      </c>
      <c r="CR284" s="13">
        <v>0</v>
      </c>
      <c r="CS284" s="13">
        <v>0</v>
      </c>
      <c r="CT284" s="13">
        <v>0</v>
      </c>
      <c r="CU284" s="13">
        <v>0</v>
      </c>
      <c r="CV284" s="13">
        <v>0</v>
      </c>
      <c r="CW284" s="13">
        <v>0</v>
      </c>
      <c r="CX284" s="13">
        <v>0</v>
      </c>
      <c r="CY284" s="13">
        <v>0</v>
      </c>
      <c r="CZ284" s="13" t="s">
        <v>335</v>
      </c>
    </row>
    <row r="285" spans="1:106" ht="16.899999999999999" customHeight="1" x14ac:dyDescent="0.25">
      <c r="A285" s="30" t="s">
        <v>195</v>
      </c>
      <c r="C285" s="43">
        <v>10</v>
      </c>
      <c r="D285" s="43">
        <v>10</v>
      </c>
      <c r="F285" s="30" t="s">
        <v>18</v>
      </c>
      <c r="H285" s="45"/>
      <c r="J285" s="46"/>
      <c r="K285" s="46"/>
      <c r="M285" s="30">
        <v>183</v>
      </c>
      <c r="N285" s="30">
        <f>O285+X285+BM285+CE285</f>
        <v>3</v>
      </c>
      <c r="O285" s="7">
        <f>SUM(P285:V285)</f>
        <v>0</v>
      </c>
      <c r="P285" s="8"/>
      <c r="Q285" s="8"/>
      <c r="R285" s="8"/>
      <c r="S285" s="8"/>
      <c r="T285" s="8"/>
      <c r="U285" s="8"/>
      <c r="V285" s="8"/>
      <c r="W285" s="9" t="s">
        <v>345</v>
      </c>
      <c r="X285" s="18">
        <f>SUM(Z285:BK285)</f>
        <v>0</v>
      </c>
      <c r="Y285" s="93" t="s">
        <v>342</v>
      </c>
      <c r="Z285" s="20"/>
      <c r="AA285" s="20"/>
      <c r="AB285" s="20"/>
      <c r="AC285" s="20"/>
      <c r="AD285" s="20"/>
      <c r="AE285" s="20"/>
      <c r="AF285" s="20"/>
      <c r="AG285" s="20"/>
      <c r="AH285" s="20"/>
      <c r="AI285" s="19"/>
      <c r="AJ285" s="20"/>
      <c r="AK285" s="20"/>
      <c r="AL285" s="20"/>
      <c r="AM285" s="20"/>
      <c r="AN285" s="20"/>
      <c r="AO285" s="20"/>
      <c r="AP285" s="20"/>
      <c r="AQ285" s="19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19"/>
      <c r="BC285" s="20"/>
      <c r="BD285" s="20"/>
      <c r="BE285" s="20"/>
      <c r="BF285" s="20"/>
      <c r="BG285" s="20"/>
      <c r="BH285" s="20"/>
      <c r="BI285" s="20"/>
      <c r="BJ285" s="20"/>
      <c r="BK285" s="20"/>
      <c r="BL285" s="85" t="s">
        <v>350</v>
      </c>
      <c r="BM285" s="21">
        <f>SUM(BN285:CC285)</f>
        <v>3</v>
      </c>
      <c r="BN285" s="10">
        <v>0</v>
      </c>
      <c r="BO285" s="10">
        <v>1</v>
      </c>
      <c r="BP285" s="10">
        <v>0</v>
      </c>
      <c r="BQ285" s="10">
        <v>0</v>
      </c>
      <c r="BR285" s="10">
        <v>0</v>
      </c>
      <c r="BS285" s="10">
        <v>0</v>
      </c>
      <c r="BT285" s="10">
        <v>0</v>
      </c>
      <c r="BU285" s="10">
        <v>0</v>
      </c>
      <c r="BV285" s="10">
        <v>1</v>
      </c>
      <c r="BW285" s="10">
        <v>0</v>
      </c>
      <c r="BX285" s="10">
        <v>0</v>
      </c>
      <c r="BY285" s="10">
        <v>0</v>
      </c>
      <c r="BZ285" s="10">
        <v>0</v>
      </c>
      <c r="CA285" s="10">
        <v>1</v>
      </c>
      <c r="CB285" s="10">
        <v>0</v>
      </c>
      <c r="CC285" s="10">
        <v>0</v>
      </c>
      <c r="CD285" s="32" t="s">
        <v>349</v>
      </c>
      <c r="CE285" s="11">
        <f>SUM(CF285,CO285)</f>
        <v>0</v>
      </c>
      <c r="CF285" s="12">
        <f>SUM(CG285:CN285)</f>
        <v>0</v>
      </c>
      <c r="CG285" s="13">
        <v>0</v>
      </c>
      <c r="CH285" s="13">
        <v>0</v>
      </c>
      <c r="CI285" s="13">
        <v>0</v>
      </c>
      <c r="CJ285" s="13">
        <v>0</v>
      </c>
      <c r="CK285" s="13">
        <v>0</v>
      </c>
      <c r="CL285" s="13">
        <v>0</v>
      </c>
      <c r="CM285" s="13">
        <v>0</v>
      </c>
      <c r="CN285" s="13">
        <v>0</v>
      </c>
      <c r="CO285" s="12">
        <f>SUM(CP285:CY285)</f>
        <v>0</v>
      </c>
      <c r="CP285" s="13">
        <v>0</v>
      </c>
      <c r="CQ285" s="13">
        <v>0</v>
      </c>
      <c r="CR285" s="13">
        <v>0</v>
      </c>
      <c r="CS285" s="13">
        <v>0</v>
      </c>
      <c r="CT285" s="13">
        <v>0</v>
      </c>
      <c r="CU285" s="13">
        <v>0</v>
      </c>
      <c r="CV285" s="13">
        <v>0</v>
      </c>
      <c r="CW285" s="13">
        <v>0</v>
      </c>
      <c r="CX285" s="13">
        <v>0</v>
      </c>
      <c r="CY285" s="13">
        <v>0</v>
      </c>
      <c r="CZ285" s="13" t="s">
        <v>338</v>
      </c>
    </row>
    <row r="286" spans="1:106" ht="16.899999999999999" customHeight="1" x14ac:dyDescent="0.25">
      <c r="A286" s="30" t="s">
        <v>23</v>
      </c>
      <c r="C286" s="43">
        <v>10</v>
      </c>
      <c r="D286" s="43">
        <v>10</v>
      </c>
      <c r="F286" s="30" t="s">
        <v>18</v>
      </c>
      <c r="H286" s="45"/>
      <c r="J286" s="46"/>
      <c r="K286" s="46"/>
      <c r="M286" s="30">
        <v>13</v>
      </c>
      <c r="N286" s="30">
        <f>O286+X286+BM286+CE286</f>
        <v>0</v>
      </c>
      <c r="O286" s="7">
        <f>SUM(P286:V286)</f>
        <v>0</v>
      </c>
      <c r="P286" s="8"/>
      <c r="Q286" s="8"/>
      <c r="R286" s="8"/>
      <c r="S286" s="8"/>
      <c r="T286" s="8"/>
      <c r="U286" s="8"/>
      <c r="V286" s="8"/>
      <c r="W286" s="9" t="s">
        <v>332</v>
      </c>
      <c r="X286" s="18">
        <f>SUM(Z286:BK286)</f>
        <v>0</v>
      </c>
      <c r="Y286" s="19"/>
      <c r="Z286" s="20">
        <v>0</v>
      </c>
      <c r="AA286" s="20"/>
      <c r="AB286" s="20"/>
      <c r="AC286" s="20"/>
      <c r="AD286" s="20"/>
      <c r="AE286" s="20"/>
      <c r="AF286" s="20"/>
      <c r="AG286" s="20"/>
      <c r="AH286" s="20"/>
      <c r="AI286" s="19"/>
      <c r="AJ286" s="20"/>
      <c r="AK286" s="20"/>
      <c r="AL286" s="20"/>
      <c r="AM286" s="20"/>
      <c r="AN286" s="20"/>
      <c r="AO286" s="20"/>
      <c r="AP286" s="20"/>
      <c r="AQ286" s="19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19"/>
      <c r="BC286" s="20"/>
      <c r="BD286" s="20"/>
      <c r="BE286" s="20"/>
      <c r="BF286" s="20"/>
      <c r="BG286" s="20"/>
      <c r="BH286" s="20"/>
      <c r="BI286" s="20"/>
      <c r="BJ286" s="20"/>
      <c r="BK286" s="20"/>
      <c r="BL286" s="85" t="s">
        <v>333</v>
      </c>
      <c r="BM286" s="21">
        <f>SUM(BN286:CC286)</f>
        <v>0</v>
      </c>
      <c r="BN286" s="10">
        <v>0</v>
      </c>
      <c r="BO286" s="10">
        <v>0</v>
      </c>
      <c r="BP286" s="10">
        <v>0</v>
      </c>
      <c r="BQ286" s="10">
        <v>0</v>
      </c>
      <c r="BR286" s="10">
        <v>0</v>
      </c>
      <c r="BS286" s="10">
        <v>0</v>
      </c>
      <c r="BT286" s="10">
        <v>0</v>
      </c>
      <c r="BU286" s="10">
        <v>0</v>
      </c>
      <c r="BV286" s="10">
        <v>0</v>
      </c>
      <c r="BW286" s="10">
        <v>0</v>
      </c>
      <c r="BX286" s="10">
        <v>0</v>
      </c>
      <c r="BY286" s="10">
        <v>0</v>
      </c>
      <c r="BZ286" s="10">
        <v>0</v>
      </c>
      <c r="CA286" s="10">
        <v>0</v>
      </c>
      <c r="CB286" s="10">
        <v>0</v>
      </c>
      <c r="CC286" s="10">
        <v>0</v>
      </c>
      <c r="CD286" s="32" t="s">
        <v>31</v>
      </c>
      <c r="CE286" s="11">
        <f>SUM(CF286,CO286)</f>
        <v>0</v>
      </c>
      <c r="CF286" s="12">
        <f>SUM(CG286:CN286)</f>
        <v>0</v>
      </c>
      <c r="CG286" s="13">
        <v>0</v>
      </c>
      <c r="CH286" s="13">
        <v>0</v>
      </c>
      <c r="CI286" s="13">
        <v>0</v>
      </c>
      <c r="CJ286" s="13">
        <v>0</v>
      </c>
      <c r="CK286" s="13">
        <v>0</v>
      </c>
      <c r="CL286" s="13">
        <v>0</v>
      </c>
      <c r="CM286" s="13">
        <v>0</v>
      </c>
      <c r="CN286" s="13">
        <v>0</v>
      </c>
      <c r="CO286" s="12">
        <f>SUM(CP286:CY286)</f>
        <v>0</v>
      </c>
      <c r="CP286" s="13">
        <v>0</v>
      </c>
      <c r="CQ286" s="13">
        <v>0</v>
      </c>
      <c r="CR286" s="13">
        <v>0</v>
      </c>
      <c r="CS286" s="13">
        <v>0</v>
      </c>
      <c r="CT286" s="13">
        <v>0</v>
      </c>
      <c r="CU286" s="13">
        <v>0</v>
      </c>
      <c r="CV286" s="13">
        <v>0</v>
      </c>
      <c r="CW286" s="13">
        <v>0</v>
      </c>
      <c r="CX286" s="13">
        <v>0</v>
      </c>
      <c r="CY286" s="13">
        <v>0</v>
      </c>
      <c r="CZ286" s="13" t="s">
        <v>334</v>
      </c>
    </row>
    <row r="287" spans="1:106" ht="16.899999999999999" customHeight="1" x14ac:dyDescent="0.25">
      <c r="A287" s="30" t="s">
        <v>80</v>
      </c>
      <c r="C287" s="43">
        <v>11</v>
      </c>
      <c r="D287" s="43">
        <v>11</v>
      </c>
      <c r="F287" s="30" t="s">
        <v>18</v>
      </c>
      <c r="H287" s="45"/>
      <c r="J287" s="46"/>
      <c r="K287" s="46"/>
      <c r="M287" s="30">
        <v>70</v>
      </c>
      <c r="N287" s="30">
        <f>O287+X287+BM287+CE287</f>
        <v>111.5</v>
      </c>
      <c r="O287" s="7">
        <f>SUM(P287:V287)</f>
        <v>42</v>
      </c>
      <c r="P287" s="8">
        <v>4</v>
      </c>
      <c r="Q287" s="8">
        <v>4</v>
      </c>
      <c r="R287" s="8">
        <v>2</v>
      </c>
      <c r="S287" s="8">
        <v>8</v>
      </c>
      <c r="T287" s="8">
        <v>8</v>
      </c>
      <c r="U287" s="8">
        <v>6</v>
      </c>
      <c r="V287" s="8">
        <v>10</v>
      </c>
      <c r="W287" s="9" t="s">
        <v>332</v>
      </c>
      <c r="X287" s="18">
        <f>SUM(Z287:BK287)</f>
        <v>0.5</v>
      </c>
      <c r="Y287" s="19"/>
      <c r="Z287" s="20">
        <v>0</v>
      </c>
      <c r="AA287" s="20">
        <v>0</v>
      </c>
      <c r="AB287" s="20">
        <v>0.5</v>
      </c>
      <c r="AC287" s="20">
        <v>0</v>
      </c>
      <c r="AD287" s="20">
        <v>0</v>
      </c>
      <c r="AE287" s="20">
        <v>0</v>
      </c>
      <c r="AF287" s="20">
        <v>0</v>
      </c>
      <c r="AG287" s="20">
        <v>0</v>
      </c>
      <c r="AH287" s="20">
        <v>0</v>
      </c>
      <c r="AI287" s="19"/>
      <c r="AJ287" s="20">
        <v>0</v>
      </c>
      <c r="AK287" s="20">
        <v>0</v>
      </c>
      <c r="AL287" s="20">
        <v>0</v>
      </c>
      <c r="AM287" s="20">
        <v>0</v>
      </c>
      <c r="AN287" s="20">
        <v>0</v>
      </c>
      <c r="AO287" s="20">
        <v>0</v>
      </c>
      <c r="AP287" s="20">
        <v>0</v>
      </c>
      <c r="AQ287" s="19"/>
      <c r="AR287" s="20">
        <v>0</v>
      </c>
      <c r="AS287" s="20">
        <v>0</v>
      </c>
      <c r="AT287" s="20">
        <v>0</v>
      </c>
      <c r="AU287" s="20">
        <v>0</v>
      </c>
      <c r="AV287" s="20">
        <v>0</v>
      </c>
      <c r="AW287" s="20">
        <v>0</v>
      </c>
      <c r="AX287" s="20">
        <v>0</v>
      </c>
      <c r="AY287" s="20">
        <v>0</v>
      </c>
      <c r="AZ287" s="20">
        <v>0</v>
      </c>
      <c r="BA287" s="20">
        <v>0</v>
      </c>
      <c r="BB287" s="19"/>
      <c r="BC287" s="20">
        <v>0</v>
      </c>
      <c r="BD287" s="20">
        <v>0</v>
      </c>
      <c r="BE287" s="20">
        <v>0</v>
      </c>
      <c r="BF287" s="20">
        <v>0</v>
      </c>
      <c r="BG287" s="20">
        <v>0</v>
      </c>
      <c r="BH287" s="20">
        <v>0</v>
      </c>
      <c r="BI287" s="20">
        <v>0</v>
      </c>
      <c r="BJ287" s="20">
        <v>0</v>
      </c>
      <c r="BK287" s="20">
        <v>0</v>
      </c>
      <c r="BL287" s="22" t="s">
        <v>324</v>
      </c>
      <c r="BM287" s="21">
        <f>SUM(BN287:CC287)</f>
        <v>26</v>
      </c>
      <c r="BN287" s="10">
        <v>1</v>
      </c>
      <c r="BO287" s="10">
        <v>1</v>
      </c>
      <c r="BP287" s="10">
        <v>2</v>
      </c>
      <c r="BQ287" s="10">
        <v>1</v>
      </c>
      <c r="BR287" s="10">
        <v>1</v>
      </c>
      <c r="BS287" s="10">
        <v>1</v>
      </c>
      <c r="BT287" s="10">
        <v>2</v>
      </c>
      <c r="BU287" s="10">
        <v>2</v>
      </c>
      <c r="BV287" s="10">
        <v>2</v>
      </c>
      <c r="BW287" s="10">
        <v>2</v>
      </c>
      <c r="BX287" s="10">
        <v>2</v>
      </c>
      <c r="BY287" s="10">
        <v>2</v>
      </c>
      <c r="BZ287" s="10">
        <v>2</v>
      </c>
      <c r="CA287" s="10">
        <v>1</v>
      </c>
      <c r="CB287" s="10">
        <v>2</v>
      </c>
      <c r="CC287" s="10">
        <v>2</v>
      </c>
      <c r="CD287" s="32" t="s">
        <v>336</v>
      </c>
      <c r="CE287" s="11">
        <f>SUM(CF287,CO287)</f>
        <v>43</v>
      </c>
      <c r="CF287" s="12">
        <f>SUM(CG287:CN287)</f>
        <v>19</v>
      </c>
      <c r="CG287" s="15">
        <v>1</v>
      </c>
      <c r="CH287" s="13">
        <v>1</v>
      </c>
      <c r="CI287" s="13">
        <v>2</v>
      </c>
      <c r="CJ287" s="13">
        <v>3</v>
      </c>
      <c r="CK287" s="13">
        <v>4</v>
      </c>
      <c r="CL287" s="13">
        <v>2</v>
      </c>
      <c r="CM287" s="13">
        <v>3</v>
      </c>
      <c r="CN287" s="13">
        <v>3</v>
      </c>
      <c r="CO287" s="12">
        <f>SUM(CP287:CY287)</f>
        <v>24</v>
      </c>
      <c r="CP287" s="13">
        <v>2</v>
      </c>
      <c r="CQ287" s="13">
        <v>2</v>
      </c>
      <c r="CR287" s="13">
        <v>2</v>
      </c>
      <c r="CS287" s="13">
        <v>5</v>
      </c>
      <c r="CT287" s="13">
        <v>2</v>
      </c>
      <c r="CU287" s="13">
        <v>2</v>
      </c>
      <c r="CV287" s="13">
        <v>3</v>
      </c>
      <c r="CW287" s="13">
        <v>2</v>
      </c>
      <c r="CX287" s="13">
        <v>2</v>
      </c>
      <c r="CY287" s="13">
        <v>2</v>
      </c>
      <c r="CZ287" s="13" t="s">
        <v>337</v>
      </c>
      <c r="DA287" s="43">
        <v>1</v>
      </c>
      <c r="DB287" s="43" t="s">
        <v>453</v>
      </c>
    </row>
    <row r="288" spans="1:106" ht="16.899999999999999" customHeight="1" x14ac:dyDescent="0.25">
      <c r="A288" s="30" t="s">
        <v>66</v>
      </c>
      <c r="C288" s="43">
        <v>11</v>
      </c>
      <c r="D288" s="43">
        <v>11</v>
      </c>
      <c r="F288" s="30" t="s">
        <v>18</v>
      </c>
      <c r="H288" s="45"/>
      <c r="J288" s="46"/>
      <c r="K288" s="46"/>
      <c r="M288" s="30">
        <v>56</v>
      </c>
      <c r="N288" s="30">
        <f>O288+X288+BM288+CE288</f>
        <v>104</v>
      </c>
      <c r="O288" s="7">
        <f>SUM(P288:V288)</f>
        <v>31</v>
      </c>
      <c r="P288" s="14">
        <v>3</v>
      </c>
      <c r="Q288" s="8">
        <v>4</v>
      </c>
      <c r="R288" s="8">
        <v>2</v>
      </c>
      <c r="S288" s="8">
        <v>8</v>
      </c>
      <c r="T288" s="8">
        <v>8</v>
      </c>
      <c r="U288" s="8">
        <v>6</v>
      </c>
      <c r="V288" s="8"/>
      <c r="W288" s="9" t="s">
        <v>356</v>
      </c>
      <c r="X288" s="18">
        <f>SUM(Z288:BK288)</f>
        <v>0</v>
      </c>
      <c r="Y288" s="19"/>
      <c r="Z288" s="20">
        <v>0</v>
      </c>
      <c r="AA288" s="20">
        <v>0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19"/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19"/>
      <c r="AR288" s="20">
        <v>0</v>
      </c>
      <c r="AS288" s="20">
        <v>0</v>
      </c>
      <c r="AT288" s="20">
        <v>0</v>
      </c>
      <c r="AU288" s="20">
        <v>0</v>
      </c>
      <c r="AV288" s="20">
        <v>0</v>
      </c>
      <c r="AW288" s="20">
        <v>0</v>
      </c>
      <c r="AX288" s="20">
        <v>0</v>
      </c>
      <c r="AY288" s="20">
        <v>0</v>
      </c>
      <c r="AZ288" s="20">
        <v>0</v>
      </c>
      <c r="BA288" s="20">
        <v>0</v>
      </c>
      <c r="BB288" s="19"/>
      <c r="BC288" s="20">
        <v>0</v>
      </c>
      <c r="BD288" s="20">
        <v>0</v>
      </c>
      <c r="BE288" s="20">
        <v>0</v>
      </c>
      <c r="BF288" s="20">
        <v>0</v>
      </c>
      <c r="BG288" s="20">
        <v>0</v>
      </c>
      <c r="BH288" s="20">
        <v>0</v>
      </c>
      <c r="BI288" s="20">
        <v>0</v>
      </c>
      <c r="BJ288" s="20">
        <v>0</v>
      </c>
      <c r="BK288" s="20">
        <v>0</v>
      </c>
      <c r="BL288" s="22" t="s">
        <v>324</v>
      </c>
      <c r="BM288" s="21">
        <f>SUM(BN288:CC288)</f>
        <v>26</v>
      </c>
      <c r="BN288" s="10">
        <v>0</v>
      </c>
      <c r="BO288" s="10">
        <v>1</v>
      </c>
      <c r="BP288" s="10">
        <v>2</v>
      </c>
      <c r="BQ288" s="10">
        <v>2</v>
      </c>
      <c r="BR288" s="10">
        <v>1</v>
      </c>
      <c r="BS288" s="10">
        <v>1</v>
      </c>
      <c r="BT288" s="10">
        <v>2</v>
      </c>
      <c r="BU288" s="10">
        <v>2</v>
      </c>
      <c r="BV288" s="10">
        <v>1</v>
      </c>
      <c r="BW288" s="10">
        <v>2</v>
      </c>
      <c r="BX288" s="10">
        <v>2</v>
      </c>
      <c r="BY288" s="10">
        <v>2</v>
      </c>
      <c r="BZ288" s="10">
        <v>2</v>
      </c>
      <c r="CA288" s="10">
        <v>2</v>
      </c>
      <c r="CB288" s="10">
        <v>2</v>
      </c>
      <c r="CC288" s="10">
        <v>2</v>
      </c>
      <c r="CD288" s="32" t="s">
        <v>336</v>
      </c>
      <c r="CE288" s="11">
        <f>SUM(CF288,CO288)</f>
        <v>47</v>
      </c>
      <c r="CF288" s="12">
        <f>SUM(CG288:CN288)</f>
        <v>22</v>
      </c>
      <c r="CG288" s="13">
        <v>1</v>
      </c>
      <c r="CH288" s="13">
        <v>1</v>
      </c>
      <c r="CI288" s="13">
        <v>5</v>
      </c>
      <c r="CJ288" s="13">
        <v>3</v>
      </c>
      <c r="CK288" s="13">
        <v>3</v>
      </c>
      <c r="CL288" s="13">
        <v>3</v>
      </c>
      <c r="CM288" s="13">
        <v>3</v>
      </c>
      <c r="CN288" s="13">
        <v>3</v>
      </c>
      <c r="CO288" s="12">
        <f>SUM(CP288:CY288)</f>
        <v>25</v>
      </c>
      <c r="CP288" s="13">
        <v>2</v>
      </c>
      <c r="CQ288" s="13">
        <v>2</v>
      </c>
      <c r="CR288" s="13">
        <v>2</v>
      </c>
      <c r="CS288" s="13">
        <v>3</v>
      </c>
      <c r="CT288" s="13">
        <v>2</v>
      </c>
      <c r="CU288" s="13">
        <v>2</v>
      </c>
      <c r="CV288" s="13">
        <v>3</v>
      </c>
      <c r="CW288" s="13">
        <v>2</v>
      </c>
      <c r="CX288" s="13">
        <v>5</v>
      </c>
      <c r="CY288" s="13">
        <v>2</v>
      </c>
      <c r="CZ288" s="13" t="s">
        <v>335</v>
      </c>
      <c r="DA288" s="43">
        <v>1</v>
      </c>
      <c r="DB288" s="43" t="s">
        <v>453</v>
      </c>
    </row>
    <row r="289" spans="1:106" ht="16.899999999999999" customHeight="1" x14ac:dyDescent="0.25">
      <c r="A289" s="30" t="s">
        <v>85</v>
      </c>
      <c r="C289" s="43">
        <v>11</v>
      </c>
      <c r="D289" s="43">
        <v>11</v>
      </c>
      <c r="F289" s="30" t="s">
        <v>18</v>
      </c>
      <c r="H289" s="45"/>
      <c r="J289" s="46"/>
      <c r="K289" s="46"/>
      <c r="M289" s="30">
        <v>75</v>
      </c>
      <c r="N289" s="30">
        <f>O289+X289+BM289+CE289</f>
        <v>80</v>
      </c>
      <c r="O289" s="7">
        <f>SUM(P289:V289)</f>
        <v>32</v>
      </c>
      <c r="P289" s="8">
        <v>4</v>
      </c>
      <c r="Q289" s="8">
        <v>4</v>
      </c>
      <c r="R289" s="8">
        <v>2</v>
      </c>
      <c r="S289" s="8">
        <v>8</v>
      </c>
      <c r="T289" s="8">
        <v>8</v>
      </c>
      <c r="U289" s="8">
        <v>6</v>
      </c>
      <c r="V289" s="8"/>
      <c r="W289" s="9" t="s">
        <v>332</v>
      </c>
      <c r="X289" s="18">
        <f>SUM(Z289:BK289)</f>
        <v>0</v>
      </c>
      <c r="Y289" s="19"/>
      <c r="Z289" s="20">
        <v>0</v>
      </c>
      <c r="AA289" s="20">
        <v>0</v>
      </c>
      <c r="AB289" s="20">
        <v>0</v>
      </c>
      <c r="AC289" s="20">
        <v>0</v>
      </c>
      <c r="AD289" s="20">
        <v>0</v>
      </c>
      <c r="AE289" s="20">
        <v>0</v>
      </c>
      <c r="AF289" s="20">
        <v>0</v>
      </c>
      <c r="AG289" s="20">
        <v>0</v>
      </c>
      <c r="AH289" s="20">
        <v>0</v>
      </c>
      <c r="AI289" s="19"/>
      <c r="AJ289" s="20">
        <v>0</v>
      </c>
      <c r="AK289" s="20">
        <v>0</v>
      </c>
      <c r="AL289" s="20">
        <v>0</v>
      </c>
      <c r="AM289" s="20">
        <v>0</v>
      </c>
      <c r="AN289" s="20">
        <v>0</v>
      </c>
      <c r="AO289" s="20">
        <v>0</v>
      </c>
      <c r="AP289" s="20">
        <v>0</v>
      </c>
      <c r="AQ289" s="19"/>
      <c r="AR289" s="20">
        <v>0</v>
      </c>
      <c r="AS289" s="20">
        <v>0</v>
      </c>
      <c r="AT289" s="20">
        <v>0</v>
      </c>
      <c r="AU289" s="20">
        <v>0</v>
      </c>
      <c r="AV289" s="20">
        <v>0</v>
      </c>
      <c r="AW289" s="20">
        <v>0</v>
      </c>
      <c r="AX289" s="20">
        <v>0</v>
      </c>
      <c r="AY289" s="20">
        <v>0</v>
      </c>
      <c r="AZ289" s="20">
        <v>0</v>
      </c>
      <c r="BA289" s="20">
        <v>0</v>
      </c>
      <c r="BB289" s="19"/>
      <c r="BC289" s="20">
        <v>0</v>
      </c>
      <c r="BD289" s="20">
        <v>0</v>
      </c>
      <c r="BE289" s="20">
        <v>0</v>
      </c>
      <c r="BF289" s="20">
        <v>0</v>
      </c>
      <c r="BG289" s="20">
        <v>0</v>
      </c>
      <c r="BH289" s="20">
        <v>0</v>
      </c>
      <c r="BI289" s="20">
        <v>0</v>
      </c>
      <c r="BJ289" s="20">
        <v>0</v>
      </c>
      <c r="BK289" s="20">
        <v>0</v>
      </c>
      <c r="BL289" s="22" t="s">
        <v>324</v>
      </c>
      <c r="BM289" s="21">
        <f>SUM(BN289:CC289)</f>
        <v>21</v>
      </c>
      <c r="BN289" s="10">
        <v>0</v>
      </c>
      <c r="BO289" s="10">
        <v>1</v>
      </c>
      <c r="BP289" s="10">
        <v>1</v>
      </c>
      <c r="BQ289" s="10">
        <v>1</v>
      </c>
      <c r="BR289" s="10">
        <v>2</v>
      </c>
      <c r="BS289" s="10">
        <v>1</v>
      </c>
      <c r="BT289" s="10">
        <v>1</v>
      </c>
      <c r="BU289" s="10">
        <v>1</v>
      </c>
      <c r="BV289" s="10">
        <v>1</v>
      </c>
      <c r="BW289" s="10">
        <v>2</v>
      </c>
      <c r="BX289" s="10">
        <v>2</v>
      </c>
      <c r="BY289" s="10">
        <v>2</v>
      </c>
      <c r="BZ289" s="10">
        <v>2</v>
      </c>
      <c r="CA289" s="10">
        <v>2</v>
      </c>
      <c r="CB289" s="10">
        <v>1</v>
      </c>
      <c r="CC289" s="10">
        <v>1</v>
      </c>
      <c r="CD289" s="32" t="s">
        <v>336</v>
      </c>
      <c r="CE289" s="11">
        <f>SUM(CF289,CO289)</f>
        <v>27</v>
      </c>
      <c r="CF289" s="12">
        <f>SUM(CG289:CN289)</f>
        <v>12</v>
      </c>
      <c r="CG289" s="15">
        <v>1</v>
      </c>
      <c r="CH289" s="13">
        <v>1</v>
      </c>
      <c r="CI289" s="13">
        <v>2</v>
      </c>
      <c r="CJ289" s="13">
        <v>2</v>
      </c>
      <c r="CK289" s="13">
        <v>2</v>
      </c>
      <c r="CL289" s="13">
        <v>1</v>
      </c>
      <c r="CM289" s="13">
        <v>2</v>
      </c>
      <c r="CN289" s="13">
        <v>1</v>
      </c>
      <c r="CO289" s="12">
        <f>SUM(CP289:CY289)</f>
        <v>15</v>
      </c>
      <c r="CP289" s="13">
        <v>2</v>
      </c>
      <c r="CQ289" s="13">
        <v>2</v>
      </c>
      <c r="CR289" s="13">
        <v>0</v>
      </c>
      <c r="CS289" s="13">
        <v>0</v>
      </c>
      <c r="CT289" s="13">
        <v>2</v>
      </c>
      <c r="CU289" s="13">
        <v>0</v>
      </c>
      <c r="CV289" s="13">
        <v>3</v>
      </c>
      <c r="CW289" s="13">
        <v>2</v>
      </c>
      <c r="CX289" s="13">
        <v>2</v>
      </c>
      <c r="CY289" s="13">
        <v>2</v>
      </c>
      <c r="CZ289" s="13" t="s">
        <v>337</v>
      </c>
      <c r="DA289" s="43">
        <v>2</v>
      </c>
      <c r="DB289" s="43" t="s">
        <v>453</v>
      </c>
    </row>
    <row r="290" spans="1:106" ht="16.899999999999999" customHeight="1" x14ac:dyDescent="0.25">
      <c r="A290" s="30" t="s">
        <v>180</v>
      </c>
      <c r="C290" s="43">
        <v>11</v>
      </c>
      <c r="D290" s="43">
        <v>11</v>
      </c>
      <c r="F290" s="30" t="s">
        <v>18</v>
      </c>
      <c r="H290" s="45"/>
      <c r="J290" s="46"/>
      <c r="K290" s="46"/>
      <c r="M290" s="30">
        <v>168</v>
      </c>
      <c r="N290" s="30">
        <f>O290+X290+BM290+CE290</f>
        <v>80</v>
      </c>
      <c r="O290" s="7">
        <f>SUM(P290:V290)</f>
        <v>36</v>
      </c>
      <c r="P290" s="8">
        <v>4</v>
      </c>
      <c r="Q290" s="8">
        <v>4</v>
      </c>
      <c r="R290" s="8">
        <v>2</v>
      </c>
      <c r="S290" s="8">
        <v>8</v>
      </c>
      <c r="T290" s="8">
        <v>8</v>
      </c>
      <c r="U290" s="8">
        <v>10</v>
      </c>
      <c r="V290" s="8"/>
      <c r="W290" s="9" t="s">
        <v>345</v>
      </c>
      <c r="X290" s="18">
        <f>SUM(Z290:BK290)</f>
        <v>0</v>
      </c>
      <c r="Y290" s="93"/>
      <c r="Z290" s="20">
        <v>0</v>
      </c>
      <c r="AA290" s="20">
        <v>0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19"/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19"/>
      <c r="AR290" s="20">
        <v>0</v>
      </c>
      <c r="AS290" s="20">
        <v>0</v>
      </c>
      <c r="AT290" s="20">
        <v>0</v>
      </c>
      <c r="AU290" s="20">
        <v>0</v>
      </c>
      <c r="AV290" s="20">
        <v>0</v>
      </c>
      <c r="AW290" s="20">
        <v>0</v>
      </c>
      <c r="AX290" s="20">
        <v>0</v>
      </c>
      <c r="AY290" s="20">
        <v>0</v>
      </c>
      <c r="AZ290" s="20">
        <v>0</v>
      </c>
      <c r="BA290" s="20">
        <v>0</v>
      </c>
      <c r="BB290" s="19"/>
      <c r="BC290" s="20">
        <v>0</v>
      </c>
      <c r="BD290" s="20">
        <v>0</v>
      </c>
      <c r="BE290" s="20">
        <v>0</v>
      </c>
      <c r="BF290" s="20">
        <v>0</v>
      </c>
      <c r="BG290" s="20">
        <v>0</v>
      </c>
      <c r="BH290" s="20">
        <v>0</v>
      </c>
      <c r="BI290" s="20">
        <v>0</v>
      </c>
      <c r="BJ290" s="20">
        <v>0</v>
      </c>
      <c r="BK290" s="20">
        <v>0</v>
      </c>
      <c r="BL290" s="85" t="s">
        <v>343</v>
      </c>
      <c r="BM290" s="21">
        <f>SUM(BN290:CC290)</f>
        <v>21</v>
      </c>
      <c r="BN290" s="10">
        <v>0</v>
      </c>
      <c r="BO290" s="10">
        <v>1</v>
      </c>
      <c r="BP290" s="10">
        <v>1</v>
      </c>
      <c r="BQ290" s="10">
        <v>1</v>
      </c>
      <c r="BR290" s="10">
        <v>1</v>
      </c>
      <c r="BS290" s="10">
        <v>2</v>
      </c>
      <c r="BT290" s="10">
        <v>1</v>
      </c>
      <c r="BU290" s="10">
        <v>1</v>
      </c>
      <c r="BV290" s="10">
        <v>2</v>
      </c>
      <c r="BW290" s="10">
        <v>2</v>
      </c>
      <c r="BX290" s="10">
        <v>2</v>
      </c>
      <c r="BY290" s="10">
        <v>2</v>
      </c>
      <c r="BZ290" s="10">
        <v>2</v>
      </c>
      <c r="CA290" s="10">
        <v>1</v>
      </c>
      <c r="CB290" s="10">
        <v>1</v>
      </c>
      <c r="CC290" s="10">
        <v>1</v>
      </c>
      <c r="CD290" s="32" t="s">
        <v>349</v>
      </c>
      <c r="CE290" s="11">
        <f>SUM(CF290,CO290)</f>
        <v>23</v>
      </c>
      <c r="CF290" s="12">
        <f>SUM(CG290:CN290)</f>
        <v>12</v>
      </c>
      <c r="CG290" s="13">
        <v>0</v>
      </c>
      <c r="CH290" s="13">
        <v>0</v>
      </c>
      <c r="CI290" s="13">
        <v>5</v>
      </c>
      <c r="CJ290" s="13">
        <v>2</v>
      </c>
      <c r="CK290" s="13">
        <v>1</v>
      </c>
      <c r="CL290" s="13">
        <v>0</v>
      </c>
      <c r="CM290" s="13">
        <v>2</v>
      </c>
      <c r="CN290" s="13">
        <v>2</v>
      </c>
      <c r="CO290" s="12">
        <f>SUM(CP290:CY290)</f>
        <v>11</v>
      </c>
      <c r="CP290" s="13">
        <v>2</v>
      </c>
      <c r="CQ290" s="13">
        <v>2</v>
      </c>
      <c r="CR290" s="13">
        <v>0</v>
      </c>
      <c r="CS290" s="13">
        <v>0</v>
      </c>
      <c r="CT290" s="13">
        <v>0</v>
      </c>
      <c r="CU290" s="13">
        <v>0</v>
      </c>
      <c r="CV290" s="13">
        <v>3</v>
      </c>
      <c r="CW290" s="13">
        <v>2</v>
      </c>
      <c r="CX290" s="13">
        <v>0</v>
      </c>
      <c r="CY290" s="13">
        <v>2</v>
      </c>
      <c r="CZ290" s="13" t="s">
        <v>338</v>
      </c>
      <c r="DA290" s="43">
        <v>2</v>
      </c>
      <c r="DB290" s="43" t="s">
        <v>453</v>
      </c>
    </row>
    <row r="291" spans="1:106" ht="16.899999999999999" customHeight="1" x14ac:dyDescent="0.25">
      <c r="A291" s="30" t="s">
        <v>44</v>
      </c>
      <c r="C291" s="43">
        <v>11</v>
      </c>
      <c r="D291" s="43">
        <v>11</v>
      </c>
      <c r="F291" s="30" t="s">
        <v>18</v>
      </c>
      <c r="H291" s="45"/>
      <c r="J291" s="46"/>
      <c r="K291" s="46"/>
      <c r="M291" s="30">
        <v>32</v>
      </c>
      <c r="N291" s="30">
        <f>O291+X291+BM291+CE291</f>
        <v>71</v>
      </c>
      <c r="O291" s="7">
        <f>SUM(P291:V291)</f>
        <v>26</v>
      </c>
      <c r="P291" s="8">
        <v>4</v>
      </c>
      <c r="Q291" s="8">
        <v>4</v>
      </c>
      <c r="R291" s="8">
        <v>2</v>
      </c>
      <c r="S291" s="8">
        <v>8</v>
      </c>
      <c r="T291" s="8">
        <v>8</v>
      </c>
      <c r="U291" s="8"/>
      <c r="V291" s="8"/>
      <c r="W291" s="9" t="s">
        <v>332</v>
      </c>
      <c r="X291" s="18">
        <f>SUM(Z291:BK291)</f>
        <v>0</v>
      </c>
      <c r="Y291" s="19"/>
      <c r="Z291" s="20">
        <v>0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  <c r="AH291" s="20">
        <v>0</v>
      </c>
      <c r="AI291" s="19"/>
      <c r="AJ291" s="20"/>
      <c r="AK291" s="20"/>
      <c r="AL291" s="20"/>
      <c r="AM291" s="20"/>
      <c r="AN291" s="20"/>
      <c r="AO291" s="20"/>
      <c r="AP291" s="20"/>
      <c r="AQ291" s="19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19"/>
      <c r="BC291" s="20"/>
      <c r="BD291" s="20"/>
      <c r="BE291" s="20"/>
      <c r="BF291" s="20"/>
      <c r="BG291" s="20"/>
      <c r="BH291" s="20"/>
      <c r="BI291" s="20"/>
      <c r="BJ291" s="20"/>
      <c r="BK291" s="20"/>
      <c r="BL291" s="85" t="s">
        <v>333</v>
      </c>
      <c r="BM291" s="21">
        <f>SUM(BN291:CC291)</f>
        <v>19</v>
      </c>
      <c r="BN291" s="10">
        <v>0</v>
      </c>
      <c r="BO291" s="10">
        <v>1</v>
      </c>
      <c r="BP291" s="10">
        <v>1</v>
      </c>
      <c r="BQ291" s="10">
        <v>1</v>
      </c>
      <c r="BR291" s="10">
        <v>0</v>
      </c>
      <c r="BS291" s="10">
        <v>1</v>
      </c>
      <c r="BT291" s="10">
        <v>1</v>
      </c>
      <c r="BU291" s="10">
        <v>1</v>
      </c>
      <c r="BV291" s="10">
        <v>2</v>
      </c>
      <c r="BW291" s="10">
        <v>1</v>
      </c>
      <c r="BX291" s="10">
        <v>2</v>
      </c>
      <c r="BY291" s="10">
        <v>2</v>
      </c>
      <c r="BZ291" s="10">
        <v>2</v>
      </c>
      <c r="CA291" s="10">
        <v>2</v>
      </c>
      <c r="CB291" s="10">
        <v>2</v>
      </c>
      <c r="CC291" s="10">
        <v>0</v>
      </c>
      <c r="CD291" s="32" t="s">
        <v>31</v>
      </c>
      <c r="CE291" s="11">
        <f>SUM(CF291,CO291)</f>
        <v>26</v>
      </c>
      <c r="CF291" s="12">
        <f>SUM(CG291:CN291)</f>
        <v>14</v>
      </c>
      <c r="CG291" s="13">
        <v>1</v>
      </c>
      <c r="CH291" s="13">
        <v>1</v>
      </c>
      <c r="CI291" s="13">
        <v>5</v>
      </c>
      <c r="CJ291" s="13">
        <v>3</v>
      </c>
      <c r="CK291" s="13">
        <v>2</v>
      </c>
      <c r="CL291" s="13">
        <v>1</v>
      </c>
      <c r="CM291" s="13">
        <v>1</v>
      </c>
      <c r="CN291" s="13">
        <v>0</v>
      </c>
      <c r="CO291" s="12">
        <f>SUM(CP291:CY291)</f>
        <v>12</v>
      </c>
      <c r="CP291" s="13">
        <v>2</v>
      </c>
      <c r="CQ291" s="13">
        <v>2</v>
      </c>
      <c r="CR291" s="13">
        <v>0</v>
      </c>
      <c r="CS291" s="13">
        <v>0</v>
      </c>
      <c r="CT291" s="13">
        <v>0</v>
      </c>
      <c r="CU291" s="13">
        <v>2</v>
      </c>
      <c r="CV291" s="13">
        <v>0</v>
      </c>
      <c r="CW291" s="13">
        <v>2</v>
      </c>
      <c r="CX291" s="13">
        <v>2</v>
      </c>
      <c r="CY291" s="13">
        <v>2</v>
      </c>
      <c r="CZ291" s="13" t="s">
        <v>335</v>
      </c>
      <c r="DA291" s="43">
        <v>2</v>
      </c>
      <c r="DB291" s="43" t="s">
        <v>453</v>
      </c>
    </row>
    <row r="292" spans="1:106" ht="16.899999999999999" customHeight="1" x14ac:dyDescent="0.25">
      <c r="A292" s="30" t="s">
        <v>39</v>
      </c>
      <c r="C292" s="43">
        <v>11</v>
      </c>
      <c r="D292" s="43">
        <v>11</v>
      </c>
      <c r="F292" s="30" t="s">
        <v>18</v>
      </c>
      <c r="H292" s="45"/>
      <c r="J292" s="46"/>
      <c r="K292" s="46"/>
      <c r="M292" s="30">
        <v>27</v>
      </c>
      <c r="N292" s="30">
        <f>O292+X292+BM292+CE292</f>
        <v>70</v>
      </c>
      <c r="O292" s="7">
        <f>SUM(P292:V292)</f>
        <v>26</v>
      </c>
      <c r="P292" s="8">
        <v>4</v>
      </c>
      <c r="Q292" s="8">
        <v>4</v>
      </c>
      <c r="R292" s="8">
        <v>2</v>
      </c>
      <c r="S292" s="8">
        <v>8</v>
      </c>
      <c r="T292" s="8">
        <v>8</v>
      </c>
      <c r="U292" s="8"/>
      <c r="V292" s="8"/>
      <c r="W292" s="9" t="s">
        <v>332</v>
      </c>
      <c r="X292" s="18">
        <f>SUM(Z292:BK292)</f>
        <v>0</v>
      </c>
      <c r="Y292" s="19"/>
      <c r="Z292" s="20">
        <v>0</v>
      </c>
      <c r="AA292" s="20">
        <v>0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19"/>
      <c r="AJ292" s="20"/>
      <c r="AK292" s="20"/>
      <c r="AL292" s="20"/>
      <c r="AM292" s="20"/>
      <c r="AN292" s="20"/>
      <c r="AO292" s="20"/>
      <c r="AP292" s="20"/>
      <c r="AQ292" s="19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19"/>
      <c r="BC292" s="20"/>
      <c r="BD292" s="20"/>
      <c r="BE292" s="20"/>
      <c r="BF292" s="20"/>
      <c r="BG292" s="20"/>
      <c r="BH292" s="20"/>
      <c r="BI292" s="20"/>
      <c r="BJ292" s="20"/>
      <c r="BK292" s="20"/>
      <c r="BL292" s="85" t="s">
        <v>333</v>
      </c>
      <c r="BM292" s="21">
        <f>SUM(BN292:CC292)</f>
        <v>21</v>
      </c>
      <c r="BN292" s="10">
        <v>0</v>
      </c>
      <c r="BO292" s="10">
        <v>1</v>
      </c>
      <c r="BP292" s="10">
        <v>1</v>
      </c>
      <c r="BQ292" s="10">
        <v>1</v>
      </c>
      <c r="BR292" s="10">
        <v>1</v>
      </c>
      <c r="BS292" s="10">
        <v>1</v>
      </c>
      <c r="BT292" s="10">
        <v>1</v>
      </c>
      <c r="BU292" s="10">
        <v>1</v>
      </c>
      <c r="BV292" s="10">
        <v>2</v>
      </c>
      <c r="BW292" s="10">
        <v>2</v>
      </c>
      <c r="BX292" s="10">
        <v>2</v>
      </c>
      <c r="BY292" s="10">
        <v>1</v>
      </c>
      <c r="BZ292" s="10">
        <v>2</v>
      </c>
      <c r="CA292" s="10">
        <v>1</v>
      </c>
      <c r="CB292" s="10">
        <v>2</v>
      </c>
      <c r="CC292" s="10">
        <v>2</v>
      </c>
      <c r="CD292" s="32" t="s">
        <v>31</v>
      </c>
      <c r="CE292" s="11">
        <f>SUM(CF292,CO292)</f>
        <v>23</v>
      </c>
      <c r="CF292" s="12">
        <f>SUM(CG292:CN292)</f>
        <v>13</v>
      </c>
      <c r="CG292" s="13">
        <v>1</v>
      </c>
      <c r="CH292" s="13">
        <v>1</v>
      </c>
      <c r="CI292" s="13">
        <v>2</v>
      </c>
      <c r="CJ292" s="13">
        <v>2</v>
      </c>
      <c r="CK292" s="13">
        <v>2</v>
      </c>
      <c r="CL292" s="13">
        <v>1</v>
      </c>
      <c r="CM292" s="13">
        <v>2</v>
      </c>
      <c r="CN292" s="13">
        <v>2</v>
      </c>
      <c r="CO292" s="12">
        <f>SUM(CP292:CY292)</f>
        <v>10</v>
      </c>
      <c r="CP292" s="13">
        <v>2</v>
      </c>
      <c r="CQ292" s="13">
        <v>2</v>
      </c>
      <c r="CR292" s="13">
        <v>0</v>
      </c>
      <c r="CS292" s="13">
        <v>0</v>
      </c>
      <c r="CT292" s="13">
        <v>2</v>
      </c>
      <c r="CU292" s="13">
        <v>0</v>
      </c>
      <c r="CV292" s="13">
        <v>0</v>
      </c>
      <c r="CW292" s="13">
        <v>0</v>
      </c>
      <c r="CX292" s="13">
        <v>2</v>
      </c>
      <c r="CY292" s="13">
        <v>2</v>
      </c>
      <c r="CZ292" s="13" t="s">
        <v>334</v>
      </c>
      <c r="DA292" s="43">
        <v>2</v>
      </c>
      <c r="DB292" s="43" t="s">
        <v>453</v>
      </c>
    </row>
    <row r="293" spans="1:106" ht="16.899999999999999" customHeight="1" x14ac:dyDescent="0.25">
      <c r="A293" s="30" t="s">
        <v>27</v>
      </c>
      <c r="C293" s="43">
        <v>11</v>
      </c>
      <c r="D293" s="43">
        <v>11</v>
      </c>
      <c r="F293" s="30" t="s">
        <v>18</v>
      </c>
      <c r="H293" s="45"/>
      <c r="J293" s="46"/>
      <c r="K293" s="46"/>
      <c r="M293" s="30">
        <v>17</v>
      </c>
      <c r="N293" s="30">
        <f>O293+X293+BM293+CE293</f>
        <v>60</v>
      </c>
      <c r="O293" s="7">
        <f>SUM(P293:V293)</f>
        <v>25</v>
      </c>
      <c r="P293" s="8">
        <v>4</v>
      </c>
      <c r="Q293" s="8">
        <v>4</v>
      </c>
      <c r="R293" s="8">
        <v>2</v>
      </c>
      <c r="S293" s="8">
        <v>2</v>
      </c>
      <c r="T293" s="8">
        <v>8</v>
      </c>
      <c r="U293" s="8"/>
      <c r="V293" s="8">
        <v>5</v>
      </c>
      <c r="W293" s="9" t="s">
        <v>332</v>
      </c>
      <c r="X293" s="18">
        <f>SUM(Z293:BK293)</f>
        <v>0</v>
      </c>
      <c r="Y293" s="19"/>
      <c r="Z293" s="20">
        <v>0</v>
      </c>
      <c r="AA293" s="20"/>
      <c r="AB293" s="20"/>
      <c r="AC293" s="20"/>
      <c r="AD293" s="20"/>
      <c r="AE293" s="20"/>
      <c r="AF293" s="20"/>
      <c r="AG293" s="20"/>
      <c r="AH293" s="20"/>
      <c r="AI293" s="19"/>
      <c r="AJ293" s="20"/>
      <c r="AK293" s="20"/>
      <c r="AL293" s="20"/>
      <c r="AM293" s="20"/>
      <c r="AN293" s="20"/>
      <c r="AO293" s="20"/>
      <c r="AP293" s="20"/>
      <c r="AQ293" s="19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19"/>
      <c r="BC293" s="20"/>
      <c r="BD293" s="20"/>
      <c r="BE293" s="20"/>
      <c r="BF293" s="20"/>
      <c r="BG293" s="20"/>
      <c r="BH293" s="20"/>
      <c r="BI293" s="20"/>
      <c r="BJ293" s="20"/>
      <c r="BK293" s="20"/>
      <c r="BL293" s="85" t="s">
        <v>333</v>
      </c>
      <c r="BM293" s="21">
        <f>SUM(BN293:CC293)</f>
        <v>18</v>
      </c>
      <c r="BN293" s="10">
        <v>0</v>
      </c>
      <c r="BO293" s="10">
        <v>1</v>
      </c>
      <c r="BP293" s="10">
        <v>1</v>
      </c>
      <c r="BQ293" s="10">
        <v>1</v>
      </c>
      <c r="BR293" s="10">
        <v>1</v>
      </c>
      <c r="BS293" s="10">
        <v>1</v>
      </c>
      <c r="BT293" s="10">
        <v>0</v>
      </c>
      <c r="BU293" s="10">
        <v>1</v>
      </c>
      <c r="BV293" s="10">
        <v>2</v>
      </c>
      <c r="BW293" s="10">
        <v>1</v>
      </c>
      <c r="BX293" s="10">
        <v>1</v>
      </c>
      <c r="BY293" s="10">
        <v>2</v>
      </c>
      <c r="BZ293" s="10">
        <v>2</v>
      </c>
      <c r="CA293" s="10">
        <v>2</v>
      </c>
      <c r="CB293" s="10">
        <v>2</v>
      </c>
      <c r="CC293" s="10">
        <v>0</v>
      </c>
      <c r="CD293" s="32" t="s">
        <v>31</v>
      </c>
      <c r="CE293" s="11">
        <f>SUM(CF293,CO293)</f>
        <v>17</v>
      </c>
      <c r="CF293" s="12">
        <f>SUM(CG293:CN293)</f>
        <v>9</v>
      </c>
      <c r="CG293" s="13">
        <v>1</v>
      </c>
      <c r="CH293" s="13">
        <v>1</v>
      </c>
      <c r="CI293" s="13">
        <v>0</v>
      </c>
      <c r="CJ293" s="13">
        <v>2</v>
      </c>
      <c r="CK293" s="13">
        <v>3</v>
      </c>
      <c r="CL293" s="13">
        <v>1</v>
      </c>
      <c r="CM293" s="13">
        <v>1</v>
      </c>
      <c r="CN293" s="13">
        <v>0</v>
      </c>
      <c r="CO293" s="12">
        <f>SUM(CP293:CY293)</f>
        <v>8</v>
      </c>
      <c r="CP293" s="13">
        <v>2</v>
      </c>
      <c r="CQ293" s="13">
        <v>2</v>
      </c>
      <c r="CR293" s="13">
        <v>0</v>
      </c>
      <c r="CS293" s="13">
        <v>0</v>
      </c>
      <c r="CT293" s="13">
        <v>2</v>
      </c>
      <c r="CU293" s="13">
        <v>0</v>
      </c>
      <c r="CV293" s="13">
        <v>0</v>
      </c>
      <c r="CW293" s="13">
        <v>0</v>
      </c>
      <c r="CX293" s="13">
        <v>0</v>
      </c>
      <c r="CY293" s="13">
        <v>2</v>
      </c>
      <c r="CZ293" s="13" t="s">
        <v>334</v>
      </c>
      <c r="DA293" s="43">
        <v>2</v>
      </c>
      <c r="DB293" s="43" t="s">
        <v>453</v>
      </c>
    </row>
    <row r="294" spans="1:106" ht="16.899999999999999" customHeight="1" x14ac:dyDescent="0.25">
      <c r="A294" s="30" t="s">
        <v>296</v>
      </c>
      <c r="C294" s="43">
        <v>11</v>
      </c>
      <c r="D294" s="43">
        <v>11</v>
      </c>
      <c r="F294" s="30" t="s">
        <v>18</v>
      </c>
      <c r="H294" s="45"/>
      <c r="J294" s="46"/>
      <c r="K294" s="46"/>
      <c r="M294" s="30">
        <v>288</v>
      </c>
      <c r="N294" s="30">
        <f>O294+X294+BM294+CE294</f>
        <v>28</v>
      </c>
      <c r="O294" s="7">
        <f>SUM(P294:V294)</f>
        <v>0</v>
      </c>
      <c r="P294" s="8"/>
      <c r="Q294" s="8"/>
      <c r="R294" s="8"/>
      <c r="S294" s="8"/>
      <c r="T294" s="8"/>
      <c r="U294" s="8"/>
      <c r="V294" s="8"/>
      <c r="W294" s="9" t="s">
        <v>332</v>
      </c>
      <c r="X294" s="18">
        <f>SUM(Z294:BK294)</f>
        <v>0</v>
      </c>
      <c r="Y294" s="19"/>
      <c r="Z294" s="20">
        <v>0</v>
      </c>
      <c r="AA294" s="20"/>
      <c r="AB294" s="20"/>
      <c r="AC294" s="20"/>
      <c r="AD294" s="20"/>
      <c r="AE294" s="20"/>
      <c r="AF294" s="20"/>
      <c r="AG294" s="20"/>
      <c r="AH294" s="20"/>
      <c r="AI294" s="19"/>
      <c r="AJ294" s="20"/>
      <c r="AK294" s="20"/>
      <c r="AL294" s="20"/>
      <c r="AM294" s="20"/>
      <c r="AN294" s="20"/>
      <c r="AO294" s="20"/>
      <c r="AP294" s="20"/>
      <c r="AQ294" s="19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19"/>
      <c r="BC294" s="20"/>
      <c r="BD294" s="20"/>
      <c r="BE294" s="20"/>
      <c r="BF294" s="20"/>
      <c r="BG294" s="20"/>
      <c r="BH294" s="20"/>
      <c r="BI294" s="20"/>
      <c r="BJ294" s="20"/>
      <c r="BK294" s="20"/>
      <c r="BL294" s="85" t="s">
        <v>449</v>
      </c>
      <c r="BM294" s="21">
        <f>SUM(BN294:CC294)</f>
        <v>18</v>
      </c>
      <c r="BN294" s="10">
        <v>0</v>
      </c>
      <c r="BO294" s="10">
        <v>1</v>
      </c>
      <c r="BP294" s="10">
        <v>1</v>
      </c>
      <c r="BQ294" s="10">
        <v>1</v>
      </c>
      <c r="BR294" s="10">
        <v>1</v>
      </c>
      <c r="BS294" s="10">
        <v>1</v>
      </c>
      <c r="BT294" s="10">
        <v>1</v>
      </c>
      <c r="BU294" s="10">
        <v>1</v>
      </c>
      <c r="BV294" s="10">
        <v>2</v>
      </c>
      <c r="BW294" s="10">
        <v>1</v>
      </c>
      <c r="BX294" s="10">
        <v>1</v>
      </c>
      <c r="BY294" s="10">
        <v>2</v>
      </c>
      <c r="BZ294" s="10">
        <v>2</v>
      </c>
      <c r="CA294" s="10">
        <v>1</v>
      </c>
      <c r="CB294" s="10">
        <v>1</v>
      </c>
      <c r="CC294" s="10">
        <v>1</v>
      </c>
      <c r="CD294" s="32" t="s">
        <v>357</v>
      </c>
      <c r="CE294" s="11">
        <f>SUM(CF294,CO294)</f>
        <v>10</v>
      </c>
      <c r="CF294" s="12">
        <f>SUM(CG294:CN294)</f>
        <v>6</v>
      </c>
      <c r="CG294" s="13">
        <v>0</v>
      </c>
      <c r="CH294" s="13">
        <v>0</v>
      </c>
      <c r="CI294" s="13">
        <v>0</v>
      </c>
      <c r="CJ294" s="13">
        <v>1</v>
      </c>
      <c r="CK294" s="13">
        <v>2</v>
      </c>
      <c r="CL294" s="13">
        <v>2</v>
      </c>
      <c r="CM294" s="13">
        <v>1</v>
      </c>
      <c r="CN294" s="13">
        <v>0</v>
      </c>
      <c r="CO294" s="12">
        <f>SUM(CP294:CY294)</f>
        <v>4</v>
      </c>
      <c r="CP294" s="13">
        <v>2</v>
      </c>
      <c r="CQ294" s="13">
        <v>0</v>
      </c>
      <c r="CR294" s="13">
        <v>0</v>
      </c>
      <c r="CS294" s="13">
        <v>0</v>
      </c>
      <c r="CT294" s="13">
        <v>2</v>
      </c>
      <c r="CU294" s="13">
        <v>0</v>
      </c>
      <c r="CV294" s="13">
        <v>0</v>
      </c>
      <c r="CW294" s="13">
        <v>0</v>
      </c>
      <c r="CX294" s="13">
        <v>0</v>
      </c>
      <c r="CY294" s="13">
        <v>0</v>
      </c>
      <c r="CZ294" s="13" t="s">
        <v>358</v>
      </c>
      <c r="DA294" s="43">
        <v>3</v>
      </c>
      <c r="DB294" s="43" t="s">
        <v>453</v>
      </c>
    </row>
    <row r="295" spans="1:106" ht="16.899999999999999" customHeight="1" x14ac:dyDescent="0.25">
      <c r="A295" s="30" t="s">
        <v>233</v>
      </c>
      <c r="C295" s="43">
        <v>11</v>
      </c>
      <c r="D295" s="43">
        <v>11</v>
      </c>
      <c r="F295" s="30" t="s">
        <v>18</v>
      </c>
      <c r="H295" s="45"/>
      <c r="J295" s="46"/>
      <c r="K295" s="46"/>
      <c r="M295" s="30">
        <v>223</v>
      </c>
      <c r="N295" s="30">
        <f>O295+X295+BM295+CE295</f>
        <v>26</v>
      </c>
      <c r="O295" s="7">
        <f>SUM(P295:V295)</f>
        <v>0</v>
      </c>
      <c r="P295" s="8"/>
      <c r="Q295" s="8"/>
      <c r="R295" s="8"/>
      <c r="S295" s="8"/>
      <c r="T295" s="8"/>
      <c r="U295" s="8"/>
      <c r="V295" s="8"/>
      <c r="W295" s="9" t="s">
        <v>353</v>
      </c>
      <c r="X295" s="18">
        <f>SUM(Z295:BK295)</f>
        <v>6</v>
      </c>
      <c r="Y295" s="93"/>
      <c r="Z295" s="20">
        <v>0</v>
      </c>
      <c r="AA295" s="20">
        <v>1</v>
      </c>
      <c r="AB295" s="20">
        <v>1</v>
      </c>
      <c r="AC295" s="20">
        <v>1</v>
      </c>
      <c r="AD295" s="20">
        <v>1</v>
      </c>
      <c r="AE295" s="20">
        <v>0</v>
      </c>
      <c r="AF295" s="20">
        <v>0</v>
      </c>
      <c r="AG295" s="20">
        <v>0</v>
      </c>
      <c r="AH295" s="20">
        <v>0</v>
      </c>
      <c r="AI295" s="19"/>
      <c r="AJ295" s="20">
        <v>1</v>
      </c>
      <c r="AK295" s="20">
        <v>0</v>
      </c>
      <c r="AL295" s="20">
        <v>1</v>
      </c>
      <c r="AM295" s="20">
        <v>0</v>
      </c>
      <c r="AN295" s="20">
        <v>0</v>
      </c>
      <c r="AO295" s="20">
        <v>0</v>
      </c>
      <c r="AP295" s="20">
        <v>0</v>
      </c>
      <c r="AQ295" s="19"/>
      <c r="AR295" s="20">
        <v>0</v>
      </c>
      <c r="AS295" s="20">
        <v>0</v>
      </c>
      <c r="AT295" s="20">
        <v>0</v>
      </c>
      <c r="AU295" s="20">
        <v>0</v>
      </c>
      <c r="AV295" s="20">
        <v>0</v>
      </c>
      <c r="AW295" s="20">
        <v>0</v>
      </c>
      <c r="AX295" s="20">
        <v>0</v>
      </c>
      <c r="AY295" s="20">
        <v>0</v>
      </c>
      <c r="AZ295" s="20">
        <v>0</v>
      </c>
      <c r="BA295" s="20">
        <v>0</v>
      </c>
      <c r="BB295" s="19"/>
      <c r="BC295" s="20">
        <v>0</v>
      </c>
      <c r="BD295" s="20">
        <v>0</v>
      </c>
      <c r="BE295" s="20">
        <v>0</v>
      </c>
      <c r="BF295" s="20">
        <v>0</v>
      </c>
      <c r="BG295" s="20">
        <v>0</v>
      </c>
      <c r="BH295" s="20">
        <v>0</v>
      </c>
      <c r="BI295" s="20">
        <v>0</v>
      </c>
      <c r="BJ295" s="20">
        <v>0</v>
      </c>
      <c r="BK295" s="20">
        <v>0</v>
      </c>
      <c r="BL295" s="85" t="s">
        <v>350</v>
      </c>
      <c r="BM295" s="21">
        <f>SUM(BN295:CC295)</f>
        <v>20</v>
      </c>
      <c r="BN295" s="10">
        <v>0</v>
      </c>
      <c r="BO295" s="10">
        <v>1</v>
      </c>
      <c r="BP295" s="10">
        <v>1</v>
      </c>
      <c r="BQ295" s="10">
        <v>1</v>
      </c>
      <c r="BR295" s="10">
        <v>1</v>
      </c>
      <c r="BS295" s="10">
        <v>1</v>
      </c>
      <c r="BT295" s="10">
        <v>1</v>
      </c>
      <c r="BU295" s="10">
        <v>1</v>
      </c>
      <c r="BV295" s="10">
        <v>1</v>
      </c>
      <c r="BW295" s="10">
        <v>1</v>
      </c>
      <c r="BX295" s="10">
        <v>2</v>
      </c>
      <c r="BY295" s="10">
        <v>2</v>
      </c>
      <c r="BZ295" s="10">
        <v>2</v>
      </c>
      <c r="CA295" s="10">
        <v>1</v>
      </c>
      <c r="CB295" s="10">
        <v>2</v>
      </c>
      <c r="CC295" s="10">
        <v>2</v>
      </c>
      <c r="CD295" s="32" t="s">
        <v>43</v>
      </c>
      <c r="CE295" s="11">
        <f>SUM(CF295,CO295)</f>
        <v>0</v>
      </c>
      <c r="CF295" s="12">
        <f>SUM(CG295:CN295)</f>
        <v>0</v>
      </c>
      <c r="CG295" s="75">
        <v>0</v>
      </c>
      <c r="CH295" s="75">
        <v>0</v>
      </c>
      <c r="CI295" s="76">
        <v>0</v>
      </c>
      <c r="CJ295" s="75">
        <v>0</v>
      </c>
      <c r="CK295" s="75">
        <v>0</v>
      </c>
      <c r="CL295" s="75">
        <v>0</v>
      </c>
      <c r="CM295" s="75">
        <v>0</v>
      </c>
      <c r="CN295" s="75">
        <v>0</v>
      </c>
      <c r="CO295" s="12">
        <f>SUM(CP295:CY295)</f>
        <v>0</v>
      </c>
      <c r="CP295" s="75">
        <v>0</v>
      </c>
      <c r="CQ295" s="75">
        <v>0</v>
      </c>
      <c r="CR295" s="75">
        <v>0</v>
      </c>
      <c r="CS295" s="75">
        <v>0</v>
      </c>
      <c r="CT295" s="75">
        <v>0</v>
      </c>
      <c r="CU295" s="75">
        <v>0</v>
      </c>
      <c r="CV295" s="75">
        <v>0</v>
      </c>
      <c r="CW295" s="75">
        <v>0</v>
      </c>
      <c r="CX295" s="75">
        <v>0</v>
      </c>
      <c r="CY295" s="75">
        <v>0</v>
      </c>
      <c r="CZ295" s="75" t="s">
        <v>352</v>
      </c>
      <c r="DA295" s="43">
        <v>3</v>
      </c>
      <c r="DB295" s="43" t="s">
        <v>453</v>
      </c>
    </row>
    <row r="296" spans="1:106" ht="16.899999999999999" customHeight="1" x14ac:dyDescent="0.25">
      <c r="A296" s="30" t="s">
        <v>30</v>
      </c>
      <c r="C296" s="43">
        <v>11</v>
      </c>
      <c r="D296" s="43">
        <v>11</v>
      </c>
      <c r="F296" s="30" t="s">
        <v>18</v>
      </c>
      <c r="H296" s="45"/>
      <c r="J296" s="46"/>
      <c r="K296" s="46"/>
      <c r="M296" s="30">
        <v>20</v>
      </c>
      <c r="N296" s="30">
        <f>O296+X296+BM296+CE296</f>
        <v>20</v>
      </c>
      <c r="O296" s="7">
        <f>SUM(P296:V296)</f>
        <v>0</v>
      </c>
      <c r="P296" s="8"/>
      <c r="Q296" s="8"/>
      <c r="R296" s="8"/>
      <c r="S296" s="8"/>
      <c r="T296" s="8"/>
      <c r="U296" s="8"/>
      <c r="V296" s="8"/>
      <c r="W296" s="9" t="s">
        <v>332</v>
      </c>
      <c r="X296" s="18">
        <f>SUM(Z296:BK296)</f>
        <v>0</v>
      </c>
      <c r="Y296" s="19"/>
      <c r="Z296" s="20">
        <v>0</v>
      </c>
      <c r="AA296" s="20">
        <v>0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19"/>
      <c r="AJ296" s="20"/>
      <c r="AK296" s="20"/>
      <c r="AL296" s="20"/>
      <c r="AM296" s="20"/>
      <c r="AN296" s="20"/>
      <c r="AO296" s="20"/>
      <c r="AP296" s="20"/>
      <c r="AQ296" s="19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19"/>
      <c r="BC296" s="20"/>
      <c r="BD296" s="20"/>
      <c r="BE296" s="20"/>
      <c r="BF296" s="20"/>
      <c r="BG296" s="20"/>
      <c r="BH296" s="20"/>
      <c r="BI296" s="20"/>
      <c r="BJ296" s="20"/>
      <c r="BK296" s="20"/>
      <c r="BL296" s="85" t="s">
        <v>333</v>
      </c>
      <c r="BM296" s="21">
        <f>SUM(BN296:CC296)</f>
        <v>20</v>
      </c>
      <c r="BN296" s="10">
        <v>0</v>
      </c>
      <c r="BO296" s="10">
        <v>1</v>
      </c>
      <c r="BP296" s="10">
        <v>1</v>
      </c>
      <c r="BQ296" s="10">
        <v>1</v>
      </c>
      <c r="BR296" s="10">
        <v>1</v>
      </c>
      <c r="BS296" s="10">
        <v>1</v>
      </c>
      <c r="BT296" s="10">
        <v>1</v>
      </c>
      <c r="BU296" s="10">
        <v>1</v>
      </c>
      <c r="BV296" s="10">
        <v>0</v>
      </c>
      <c r="BW296" s="10">
        <v>2</v>
      </c>
      <c r="BX296" s="10">
        <v>2</v>
      </c>
      <c r="BY296" s="10">
        <v>2</v>
      </c>
      <c r="BZ296" s="10">
        <v>1</v>
      </c>
      <c r="CA296" s="10">
        <v>2</v>
      </c>
      <c r="CB296" s="10">
        <v>2</v>
      </c>
      <c r="CC296" s="10">
        <v>2</v>
      </c>
      <c r="CD296" s="32" t="s">
        <v>31</v>
      </c>
      <c r="CE296" s="11">
        <f>SUM(CF296,CO296)</f>
        <v>0</v>
      </c>
      <c r="CF296" s="12">
        <f>SUM(CG296:CN296)</f>
        <v>0</v>
      </c>
      <c r="CG296" s="13">
        <v>0</v>
      </c>
      <c r="CH296" s="13">
        <v>0</v>
      </c>
      <c r="CI296" s="13">
        <v>0</v>
      </c>
      <c r="CJ296" s="13">
        <v>0</v>
      </c>
      <c r="CK296" s="13">
        <v>0</v>
      </c>
      <c r="CL296" s="13">
        <v>0</v>
      </c>
      <c r="CM296" s="13">
        <v>0</v>
      </c>
      <c r="CN296" s="13">
        <v>0</v>
      </c>
      <c r="CO296" s="12">
        <f>SUM(CP296:CY296)</f>
        <v>0</v>
      </c>
      <c r="CP296" s="13">
        <v>0</v>
      </c>
      <c r="CQ296" s="13">
        <v>0</v>
      </c>
      <c r="CR296" s="13">
        <v>0</v>
      </c>
      <c r="CS296" s="13">
        <v>0</v>
      </c>
      <c r="CT296" s="13">
        <v>0</v>
      </c>
      <c r="CU296" s="13">
        <v>0</v>
      </c>
      <c r="CV296" s="13">
        <v>0</v>
      </c>
      <c r="CW296" s="13">
        <v>0</v>
      </c>
      <c r="CX296" s="13">
        <v>0</v>
      </c>
      <c r="CY296" s="13">
        <v>0</v>
      </c>
      <c r="CZ296" s="13" t="s">
        <v>334</v>
      </c>
      <c r="DA296" s="43">
        <v>3</v>
      </c>
      <c r="DB296" s="43" t="s">
        <v>453</v>
      </c>
    </row>
    <row r="297" spans="1:106" ht="16.899999999999999" customHeight="1" x14ac:dyDescent="0.25">
      <c r="A297" s="30" t="s">
        <v>100</v>
      </c>
      <c r="C297" s="43">
        <v>11</v>
      </c>
      <c r="D297" s="43">
        <v>11</v>
      </c>
      <c r="F297" s="30" t="s">
        <v>18</v>
      </c>
      <c r="H297" s="45"/>
      <c r="J297" s="46"/>
      <c r="K297" s="46"/>
      <c r="M297" s="30">
        <v>89</v>
      </c>
      <c r="N297" s="30">
        <f>O297+X297+BM297+CE297</f>
        <v>19</v>
      </c>
      <c r="O297" s="7">
        <f>SUM(P297:V297)</f>
        <v>0</v>
      </c>
      <c r="P297" s="8"/>
      <c r="Q297" s="8"/>
      <c r="R297" s="8"/>
      <c r="S297" s="8"/>
      <c r="T297" s="8"/>
      <c r="U297" s="8"/>
      <c r="V297" s="8"/>
      <c r="W297" s="9" t="s">
        <v>332</v>
      </c>
      <c r="X297" s="18">
        <f>SUM(Z297:BK297)</f>
        <v>0</v>
      </c>
      <c r="Y297" s="19"/>
      <c r="Z297" s="20">
        <v>0</v>
      </c>
      <c r="AA297" s="20">
        <v>0</v>
      </c>
      <c r="AB297" s="20">
        <v>0</v>
      </c>
      <c r="AC297" s="20">
        <v>0</v>
      </c>
      <c r="AD297" s="20">
        <v>0</v>
      </c>
      <c r="AE297" s="20">
        <v>0</v>
      </c>
      <c r="AF297" s="20">
        <v>0</v>
      </c>
      <c r="AG297" s="20">
        <v>0</v>
      </c>
      <c r="AH297" s="20">
        <v>0</v>
      </c>
      <c r="AI297" s="19"/>
      <c r="AJ297" s="20">
        <v>0</v>
      </c>
      <c r="AK297" s="20">
        <v>0</v>
      </c>
      <c r="AL297" s="20">
        <v>0</v>
      </c>
      <c r="AM297" s="20">
        <v>0</v>
      </c>
      <c r="AN297" s="20">
        <v>0</v>
      </c>
      <c r="AO297" s="20">
        <v>0</v>
      </c>
      <c r="AP297" s="20">
        <v>0</v>
      </c>
      <c r="AQ297" s="19"/>
      <c r="AR297" s="20">
        <v>0</v>
      </c>
      <c r="AS297" s="20">
        <v>0</v>
      </c>
      <c r="AT297" s="20">
        <v>0</v>
      </c>
      <c r="AU297" s="20">
        <v>0</v>
      </c>
      <c r="AV297" s="20">
        <v>0</v>
      </c>
      <c r="AW297" s="20">
        <v>0</v>
      </c>
      <c r="AX297" s="20">
        <v>0</v>
      </c>
      <c r="AY297" s="20">
        <v>0</v>
      </c>
      <c r="AZ297" s="20">
        <v>0</v>
      </c>
      <c r="BA297" s="20">
        <v>0</v>
      </c>
      <c r="BB297" s="19"/>
      <c r="BC297" s="20">
        <v>0</v>
      </c>
      <c r="BD297" s="20">
        <v>0</v>
      </c>
      <c r="BE297" s="20">
        <v>0</v>
      </c>
      <c r="BF297" s="20">
        <v>0</v>
      </c>
      <c r="BG297" s="20">
        <v>0</v>
      </c>
      <c r="BH297" s="20">
        <v>0</v>
      </c>
      <c r="BI297" s="20">
        <v>0</v>
      </c>
      <c r="BJ297" s="20">
        <v>0</v>
      </c>
      <c r="BK297" s="20">
        <v>0</v>
      </c>
      <c r="BL297" s="22" t="s">
        <v>324</v>
      </c>
      <c r="BM297" s="21">
        <f>SUM(BN297:CC297)</f>
        <v>19</v>
      </c>
      <c r="BN297" s="10">
        <v>1</v>
      </c>
      <c r="BO297" s="10">
        <v>1</v>
      </c>
      <c r="BP297" s="10">
        <v>2</v>
      </c>
      <c r="BQ297" s="10">
        <v>2</v>
      </c>
      <c r="BR297" s="10" t="s">
        <v>339</v>
      </c>
      <c r="BS297" s="10">
        <v>2</v>
      </c>
      <c r="BT297" s="10">
        <v>2</v>
      </c>
      <c r="BU297" s="10">
        <v>2</v>
      </c>
      <c r="BV297" s="10">
        <v>1</v>
      </c>
      <c r="BW297" s="10">
        <v>0</v>
      </c>
      <c r="BX297" s="10">
        <v>0</v>
      </c>
      <c r="BY297" s="10">
        <v>0</v>
      </c>
      <c r="BZ297" s="10">
        <v>0</v>
      </c>
      <c r="CA297" s="10">
        <v>2</v>
      </c>
      <c r="CB297" s="10">
        <v>2</v>
      </c>
      <c r="CC297" s="10">
        <v>2</v>
      </c>
      <c r="CD297" s="32" t="s">
        <v>336</v>
      </c>
      <c r="CE297" s="11">
        <f>SUM(CF297,CO297)</f>
        <v>0</v>
      </c>
      <c r="CF297" s="12">
        <f>SUM(CG297:CN297)</f>
        <v>0</v>
      </c>
      <c r="CG297" s="13">
        <v>0</v>
      </c>
      <c r="CH297" s="13">
        <v>0</v>
      </c>
      <c r="CI297" s="13">
        <v>0</v>
      </c>
      <c r="CJ297" s="13">
        <v>0</v>
      </c>
      <c r="CK297" s="13">
        <v>0</v>
      </c>
      <c r="CL297" s="13">
        <v>0</v>
      </c>
      <c r="CM297" s="13">
        <v>0</v>
      </c>
      <c r="CN297" s="13">
        <v>0</v>
      </c>
      <c r="CO297" s="12">
        <f>SUM(CP297:CY297)</f>
        <v>0</v>
      </c>
      <c r="CP297" s="13">
        <v>0</v>
      </c>
      <c r="CQ297" s="13">
        <v>0</v>
      </c>
      <c r="CR297" s="13">
        <v>0</v>
      </c>
      <c r="CS297" s="13">
        <v>0</v>
      </c>
      <c r="CT297" s="13">
        <v>0</v>
      </c>
      <c r="CU297" s="13">
        <v>0</v>
      </c>
      <c r="CV297" s="13">
        <v>0</v>
      </c>
      <c r="CW297" s="13">
        <v>0</v>
      </c>
      <c r="CX297" s="13">
        <v>0</v>
      </c>
      <c r="CY297" s="13">
        <v>0</v>
      </c>
      <c r="CZ297" s="13" t="s">
        <v>337</v>
      </c>
      <c r="DA297" s="43">
        <v>3</v>
      </c>
      <c r="DB297" s="43" t="s">
        <v>453</v>
      </c>
    </row>
    <row r="298" spans="1:106" ht="16.899999999999999" customHeight="1" x14ac:dyDescent="0.25">
      <c r="A298" s="30" t="s">
        <v>253</v>
      </c>
      <c r="C298" s="43">
        <v>11</v>
      </c>
      <c r="D298" s="43">
        <v>11</v>
      </c>
      <c r="F298" s="30" t="s">
        <v>18</v>
      </c>
      <c r="H298" s="45"/>
      <c r="J298" s="46"/>
      <c r="K298" s="46"/>
      <c r="M298" s="30">
        <v>244</v>
      </c>
      <c r="N298" s="30">
        <f>O298+X298+BM298+CE298</f>
        <v>2</v>
      </c>
      <c r="O298" s="7">
        <f>SUM(P298:V298)</f>
        <v>0</v>
      </c>
      <c r="P298" s="8"/>
      <c r="Q298" s="8"/>
      <c r="R298" s="8"/>
      <c r="S298" s="8"/>
      <c r="T298" s="8"/>
      <c r="U298" s="8"/>
      <c r="V298" s="8"/>
      <c r="W298" s="9" t="s">
        <v>353</v>
      </c>
      <c r="X298" s="18">
        <f>SUM(Z298:BK298)</f>
        <v>0</v>
      </c>
      <c r="Y298" s="93"/>
      <c r="Z298" s="20">
        <v>0</v>
      </c>
      <c r="AA298" s="20">
        <v>0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19"/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19"/>
      <c r="AR298" s="20">
        <v>0</v>
      </c>
      <c r="AS298" s="20">
        <v>0</v>
      </c>
      <c r="AT298" s="20">
        <v>0</v>
      </c>
      <c r="AU298" s="20">
        <v>0</v>
      </c>
      <c r="AV298" s="20">
        <v>0</v>
      </c>
      <c r="AW298" s="20">
        <v>0</v>
      </c>
      <c r="AX298" s="20">
        <v>0</v>
      </c>
      <c r="AY298" s="20">
        <v>0</v>
      </c>
      <c r="AZ298" s="20">
        <v>0</v>
      </c>
      <c r="BA298" s="20">
        <v>0</v>
      </c>
      <c r="BB298" s="19"/>
      <c r="BC298" s="20">
        <v>0</v>
      </c>
      <c r="BD298" s="20">
        <v>0</v>
      </c>
      <c r="BE298" s="20">
        <v>0</v>
      </c>
      <c r="BF298" s="20">
        <v>0</v>
      </c>
      <c r="BG298" s="20">
        <v>0</v>
      </c>
      <c r="BH298" s="20">
        <v>0</v>
      </c>
      <c r="BI298" s="20">
        <v>0</v>
      </c>
      <c r="BJ298" s="20">
        <v>0</v>
      </c>
      <c r="BK298" s="20">
        <v>0</v>
      </c>
      <c r="BL298" s="85" t="s">
        <v>350</v>
      </c>
      <c r="BM298" s="21">
        <f>SUM(BN298:CC298)</f>
        <v>0</v>
      </c>
      <c r="BN298" s="10">
        <v>0</v>
      </c>
      <c r="BO298" s="10">
        <v>0</v>
      </c>
      <c r="BP298" s="10">
        <v>0</v>
      </c>
      <c r="BQ298" s="10">
        <v>0</v>
      </c>
      <c r="BR298" s="10">
        <v>0</v>
      </c>
      <c r="BS298" s="10">
        <v>0</v>
      </c>
      <c r="BT298" s="10">
        <v>0</v>
      </c>
      <c r="BU298" s="10">
        <v>0</v>
      </c>
      <c r="BV298" s="10">
        <v>0</v>
      </c>
      <c r="BW298" s="10">
        <v>0</v>
      </c>
      <c r="BX298" s="10">
        <v>0</v>
      </c>
      <c r="BY298" s="10">
        <v>0</v>
      </c>
      <c r="BZ298" s="10">
        <v>0</v>
      </c>
      <c r="CA298" s="10">
        <v>0</v>
      </c>
      <c r="CB298" s="10">
        <v>0</v>
      </c>
      <c r="CC298" s="10">
        <v>0</v>
      </c>
      <c r="CD298" s="32" t="s">
        <v>43</v>
      </c>
      <c r="CE298" s="11">
        <f>SUM(CF298,CO298)</f>
        <v>2</v>
      </c>
      <c r="CF298" s="12">
        <f>SUM(CG298:CN298)</f>
        <v>0</v>
      </c>
      <c r="CG298" s="75">
        <v>0</v>
      </c>
      <c r="CH298" s="75">
        <v>0</v>
      </c>
      <c r="CI298" s="76">
        <v>0</v>
      </c>
      <c r="CJ298" s="75">
        <v>0</v>
      </c>
      <c r="CK298" s="75">
        <v>0</v>
      </c>
      <c r="CL298" s="75">
        <v>0</v>
      </c>
      <c r="CM298" s="75">
        <v>0</v>
      </c>
      <c r="CN298" s="75">
        <v>0</v>
      </c>
      <c r="CO298" s="12">
        <f>SUM(CP298:CY298)</f>
        <v>2</v>
      </c>
      <c r="CP298" s="75">
        <v>2</v>
      </c>
      <c r="CQ298" s="75">
        <v>0</v>
      </c>
      <c r="CR298" s="75">
        <v>0</v>
      </c>
      <c r="CS298" s="75">
        <v>0</v>
      </c>
      <c r="CT298" s="75">
        <v>0</v>
      </c>
      <c r="CU298" s="75">
        <v>0</v>
      </c>
      <c r="CV298" s="75">
        <v>0</v>
      </c>
      <c r="CW298" s="75">
        <v>0</v>
      </c>
      <c r="CX298" s="75">
        <v>0</v>
      </c>
      <c r="CY298" s="75">
        <v>0</v>
      </c>
      <c r="CZ298" s="75" t="s">
        <v>352</v>
      </c>
    </row>
    <row r="299" spans="1:106" ht="16.899999999999999" customHeight="1" x14ac:dyDescent="0.25">
      <c r="A299" s="30" t="s">
        <v>211</v>
      </c>
      <c r="C299" s="43">
        <v>8</v>
      </c>
      <c r="D299" s="43">
        <v>8</v>
      </c>
      <c r="F299" s="30" t="s">
        <v>135</v>
      </c>
      <c r="H299" s="45"/>
      <c r="J299" s="46"/>
      <c r="K299" s="46"/>
      <c r="M299" s="30">
        <v>201</v>
      </c>
      <c r="N299" s="30">
        <f>O299+X299+BM299+CE299</f>
        <v>47</v>
      </c>
      <c r="O299" s="7">
        <f>SUM(P299:V299)</f>
        <v>4</v>
      </c>
      <c r="P299" s="8">
        <v>4</v>
      </c>
      <c r="Q299" s="8">
        <v>0</v>
      </c>
      <c r="R299" s="8"/>
      <c r="S299" s="8">
        <v>0</v>
      </c>
      <c r="T299" s="8">
        <v>0</v>
      </c>
      <c r="U299" s="8"/>
      <c r="V299" s="8"/>
      <c r="W299" s="9" t="s">
        <v>345</v>
      </c>
      <c r="X299" s="18">
        <f>SUM(Z299:BK299)</f>
        <v>0</v>
      </c>
      <c r="Y299" s="93" t="s">
        <v>342</v>
      </c>
      <c r="Z299" s="20"/>
      <c r="AA299" s="20"/>
      <c r="AB299" s="20"/>
      <c r="AC299" s="20"/>
      <c r="AD299" s="20"/>
      <c r="AE299" s="20"/>
      <c r="AF299" s="20"/>
      <c r="AG299" s="20"/>
      <c r="AH299" s="20"/>
      <c r="AI299" s="19"/>
      <c r="AJ299" s="20"/>
      <c r="AK299" s="20"/>
      <c r="AL299" s="20"/>
      <c r="AM299" s="20"/>
      <c r="AN299" s="20"/>
      <c r="AO299" s="20"/>
      <c r="AP299" s="20"/>
      <c r="AQ299" s="19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19"/>
      <c r="BC299" s="20"/>
      <c r="BD299" s="20"/>
      <c r="BE299" s="20"/>
      <c r="BF299" s="20"/>
      <c r="BG299" s="20"/>
      <c r="BH299" s="20"/>
      <c r="BI299" s="20"/>
      <c r="BJ299" s="20"/>
      <c r="BK299" s="20"/>
      <c r="BL299" s="85" t="s">
        <v>350</v>
      </c>
      <c r="BM299" s="21">
        <f>SUM(BN299:CC299)</f>
        <v>25</v>
      </c>
      <c r="BN299" s="10">
        <v>0</v>
      </c>
      <c r="BO299" s="10">
        <v>1</v>
      </c>
      <c r="BP299" s="10">
        <v>2</v>
      </c>
      <c r="BQ299" s="10">
        <v>1</v>
      </c>
      <c r="BR299" s="10">
        <v>1</v>
      </c>
      <c r="BS299" s="10">
        <v>1</v>
      </c>
      <c r="BT299" s="10">
        <v>2</v>
      </c>
      <c r="BU299" s="10">
        <v>2</v>
      </c>
      <c r="BV299" s="10">
        <v>1</v>
      </c>
      <c r="BW299" s="10">
        <v>2</v>
      </c>
      <c r="BX299" s="10">
        <v>2</v>
      </c>
      <c r="BY299" s="10">
        <v>2</v>
      </c>
      <c r="BZ299" s="10">
        <v>2</v>
      </c>
      <c r="CA299" s="10">
        <v>2</v>
      </c>
      <c r="CB299" s="10">
        <v>2</v>
      </c>
      <c r="CC299" s="10">
        <v>2</v>
      </c>
      <c r="CD299" s="32" t="s">
        <v>43</v>
      </c>
      <c r="CE299" s="11">
        <f>SUM(CF299,CO299)</f>
        <v>18</v>
      </c>
      <c r="CF299" s="12">
        <f>SUM(CG299:CN299)</f>
        <v>8</v>
      </c>
      <c r="CG299" s="13">
        <v>1</v>
      </c>
      <c r="CH299" s="13">
        <v>1</v>
      </c>
      <c r="CI299" s="13">
        <v>0</v>
      </c>
      <c r="CJ299" s="13">
        <v>2</v>
      </c>
      <c r="CK299" s="13">
        <v>0</v>
      </c>
      <c r="CL299" s="13">
        <v>2</v>
      </c>
      <c r="CM299" s="13">
        <v>2</v>
      </c>
      <c r="CN299" s="13">
        <v>0</v>
      </c>
      <c r="CO299" s="12">
        <f>SUM(CP299:CY299)</f>
        <v>10</v>
      </c>
      <c r="CP299" s="13">
        <v>2</v>
      </c>
      <c r="CQ299" s="13">
        <v>2</v>
      </c>
      <c r="CR299" s="13">
        <v>0</v>
      </c>
      <c r="CS299" s="13">
        <v>0</v>
      </c>
      <c r="CT299" s="13">
        <v>2</v>
      </c>
      <c r="CU299" s="13">
        <v>2</v>
      </c>
      <c r="CV299" s="13">
        <v>0</v>
      </c>
      <c r="CW299" s="13">
        <v>0</v>
      </c>
      <c r="CX299" s="13">
        <v>2</v>
      </c>
      <c r="CY299" s="13">
        <v>0</v>
      </c>
      <c r="CZ299" s="13" t="s">
        <v>351</v>
      </c>
      <c r="DA299" s="43">
        <v>1</v>
      </c>
      <c r="DB299" s="43" t="s">
        <v>453</v>
      </c>
    </row>
    <row r="300" spans="1:106" ht="16.899999999999999" customHeight="1" x14ac:dyDescent="0.25">
      <c r="A300" s="30" t="s">
        <v>258</v>
      </c>
      <c r="C300" s="43">
        <v>8</v>
      </c>
      <c r="D300" s="43">
        <v>8</v>
      </c>
      <c r="F300" s="30" t="s">
        <v>135</v>
      </c>
      <c r="H300" s="45"/>
      <c r="J300" s="46"/>
      <c r="K300" s="46"/>
      <c r="M300" s="30">
        <v>249</v>
      </c>
      <c r="N300" s="30">
        <f>O300+X300+BM300+CE300</f>
        <v>34</v>
      </c>
      <c r="O300" s="7">
        <f>SUM(P300:V300)</f>
        <v>0</v>
      </c>
      <c r="P300" s="8"/>
      <c r="Q300" s="8"/>
      <c r="R300" s="8"/>
      <c r="S300" s="8"/>
      <c r="T300" s="8"/>
      <c r="U300" s="8"/>
      <c r="V300" s="8"/>
      <c r="W300" s="9" t="s">
        <v>353</v>
      </c>
      <c r="X300" s="18">
        <f>SUM(Z300:BK300)</f>
        <v>3</v>
      </c>
      <c r="Y300" s="93"/>
      <c r="Z300" s="20">
        <v>0</v>
      </c>
      <c r="AA300" s="20"/>
      <c r="AB300" s="20">
        <v>1</v>
      </c>
      <c r="AC300" s="20">
        <v>1</v>
      </c>
      <c r="AD300" s="20">
        <v>1</v>
      </c>
      <c r="AE300" s="20"/>
      <c r="AF300" s="20"/>
      <c r="AG300" s="20"/>
      <c r="AH300" s="20"/>
      <c r="AI300" s="19"/>
      <c r="AJ300" s="20"/>
      <c r="AK300" s="20"/>
      <c r="AL300" s="20"/>
      <c r="AM300" s="20"/>
      <c r="AN300" s="20"/>
      <c r="AO300" s="20"/>
      <c r="AP300" s="20"/>
      <c r="AQ300" s="19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19"/>
      <c r="BC300" s="20"/>
      <c r="BD300" s="20"/>
      <c r="BE300" s="20"/>
      <c r="BF300" s="20"/>
      <c r="BG300" s="20"/>
      <c r="BH300" s="20"/>
      <c r="BI300" s="20"/>
      <c r="BJ300" s="20"/>
      <c r="BK300" s="20"/>
      <c r="BL300" s="85" t="s">
        <v>449</v>
      </c>
      <c r="BM300" s="21">
        <f>SUM(BN300:CC300)</f>
        <v>20</v>
      </c>
      <c r="BN300" s="10">
        <v>0</v>
      </c>
      <c r="BO300" s="10">
        <v>0</v>
      </c>
      <c r="BP300" s="10">
        <v>1</v>
      </c>
      <c r="BQ300" s="10">
        <v>2</v>
      </c>
      <c r="BR300" s="10">
        <v>2</v>
      </c>
      <c r="BS300" s="10">
        <v>1</v>
      </c>
      <c r="BT300" s="10">
        <v>2</v>
      </c>
      <c r="BU300" s="10">
        <v>2</v>
      </c>
      <c r="BV300" s="10">
        <v>0</v>
      </c>
      <c r="BW300" s="10">
        <v>0</v>
      </c>
      <c r="BX300" s="10">
        <v>1</v>
      </c>
      <c r="BY300" s="10">
        <v>2</v>
      </c>
      <c r="BZ300" s="10">
        <v>2</v>
      </c>
      <c r="CA300" s="10">
        <v>1</v>
      </c>
      <c r="CB300" s="10">
        <v>2</v>
      </c>
      <c r="CC300" s="10">
        <v>2</v>
      </c>
      <c r="CD300" s="32" t="s">
        <v>354</v>
      </c>
      <c r="CE300" s="11">
        <f>SUM(CF300,CO300)</f>
        <v>11</v>
      </c>
      <c r="CF300" s="12">
        <f>SUM(CG300:CN300)</f>
        <v>2</v>
      </c>
      <c r="CG300" s="75">
        <v>0</v>
      </c>
      <c r="CH300" s="75">
        <v>0</v>
      </c>
      <c r="CI300" s="76">
        <v>0</v>
      </c>
      <c r="CJ300" s="75">
        <v>1</v>
      </c>
      <c r="CK300" s="75">
        <v>0</v>
      </c>
      <c r="CL300" s="75">
        <v>0</v>
      </c>
      <c r="CM300" s="75">
        <v>1</v>
      </c>
      <c r="CN300" s="75">
        <v>0</v>
      </c>
      <c r="CO300" s="12">
        <f>SUM(CP300:CY300)</f>
        <v>9</v>
      </c>
      <c r="CP300" s="75">
        <v>2</v>
      </c>
      <c r="CQ300" s="75">
        <v>2</v>
      </c>
      <c r="CR300" s="75">
        <v>0</v>
      </c>
      <c r="CS300" s="75">
        <v>0</v>
      </c>
      <c r="CT300" s="75">
        <v>0</v>
      </c>
      <c r="CU300" s="75">
        <v>0</v>
      </c>
      <c r="CV300" s="75">
        <v>3</v>
      </c>
      <c r="CW300" s="75">
        <v>0</v>
      </c>
      <c r="CX300" s="75">
        <v>0</v>
      </c>
      <c r="CY300" s="75">
        <v>2</v>
      </c>
      <c r="CZ300" s="75" t="s">
        <v>352</v>
      </c>
      <c r="DA300" s="43">
        <v>2</v>
      </c>
      <c r="DB300" s="43" t="s">
        <v>453</v>
      </c>
    </row>
    <row r="301" spans="1:106" ht="16.899999999999999" customHeight="1" x14ac:dyDescent="0.25">
      <c r="A301" s="30" t="s">
        <v>215</v>
      </c>
      <c r="C301" s="43">
        <v>8</v>
      </c>
      <c r="D301" s="43">
        <v>8</v>
      </c>
      <c r="F301" s="30" t="s">
        <v>135</v>
      </c>
      <c r="H301" s="45"/>
      <c r="J301" s="46"/>
      <c r="K301" s="46"/>
      <c r="M301" s="30">
        <v>205</v>
      </c>
      <c r="N301" s="30">
        <f>O301+X301+BM301+CE301</f>
        <v>18</v>
      </c>
      <c r="O301" s="7">
        <f>SUM(P301:V301)</f>
        <v>0</v>
      </c>
      <c r="P301" s="8"/>
      <c r="Q301" s="8"/>
      <c r="R301" s="8"/>
      <c r="S301" s="8"/>
      <c r="T301" s="8"/>
      <c r="U301" s="8"/>
      <c r="V301" s="8"/>
      <c r="W301" s="9" t="s">
        <v>345</v>
      </c>
      <c r="X301" s="18">
        <f>SUM(Z301:BK301)</f>
        <v>0</v>
      </c>
      <c r="Y301" s="93"/>
      <c r="Z301" s="20">
        <v>0</v>
      </c>
      <c r="AA301" s="20">
        <v>0</v>
      </c>
      <c r="AB301" s="20">
        <v>0</v>
      </c>
      <c r="AC301" s="20">
        <v>0</v>
      </c>
      <c r="AD301" s="20">
        <v>0</v>
      </c>
      <c r="AE301" s="20">
        <v>0</v>
      </c>
      <c r="AF301" s="20">
        <v>0</v>
      </c>
      <c r="AG301" s="20">
        <v>0</v>
      </c>
      <c r="AH301" s="20">
        <v>0</v>
      </c>
      <c r="AI301" s="19"/>
      <c r="AJ301" s="20">
        <v>0</v>
      </c>
      <c r="AK301" s="20">
        <v>0</v>
      </c>
      <c r="AL301" s="20">
        <v>0</v>
      </c>
      <c r="AM301" s="20">
        <v>0</v>
      </c>
      <c r="AN301" s="20">
        <v>0</v>
      </c>
      <c r="AO301" s="20">
        <v>0</v>
      </c>
      <c r="AP301" s="20">
        <v>0</v>
      </c>
      <c r="AQ301" s="19"/>
      <c r="AR301" s="20">
        <v>0</v>
      </c>
      <c r="AS301" s="20">
        <v>0</v>
      </c>
      <c r="AT301" s="20">
        <v>0</v>
      </c>
      <c r="AU301" s="20">
        <v>0</v>
      </c>
      <c r="AV301" s="20">
        <v>0</v>
      </c>
      <c r="AW301" s="20">
        <v>0</v>
      </c>
      <c r="AX301" s="20">
        <v>0</v>
      </c>
      <c r="AY301" s="20">
        <v>0</v>
      </c>
      <c r="AZ301" s="20">
        <v>0</v>
      </c>
      <c r="BA301" s="20">
        <v>0</v>
      </c>
      <c r="BB301" s="19"/>
      <c r="BC301" s="20">
        <v>0</v>
      </c>
      <c r="BD301" s="20">
        <v>0</v>
      </c>
      <c r="BE301" s="20">
        <v>0</v>
      </c>
      <c r="BF301" s="20">
        <v>0</v>
      </c>
      <c r="BG301" s="20">
        <v>0</v>
      </c>
      <c r="BH301" s="20">
        <v>0</v>
      </c>
      <c r="BI301" s="20">
        <v>0</v>
      </c>
      <c r="BJ301" s="20">
        <v>0</v>
      </c>
      <c r="BK301" s="20">
        <v>0</v>
      </c>
      <c r="BL301" s="85" t="s">
        <v>350</v>
      </c>
      <c r="BM301" s="21">
        <f>SUM(BN301:CC301)</f>
        <v>16</v>
      </c>
      <c r="BN301" s="10">
        <v>0</v>
      </c>
      <c r="BO301" s="10">
        <v>1</v>
      </c>
      <c r="BP301" s="10">
        <v>1</v>
      </c>
      <c r="BQ301" s="10">
        <v>1</v>
      </c>
      <c r="BR301" s="10">
        <v>1</v>
      </c>
      <c r="BS301" s="10">
        <v>1</v>
      </c>
      <c r="BT301" s="10">
        <v>1</v>
      </c>
      <c r="BU301" s="10">
        <v>1</v>
      </c>
      <c r="BV301" s="10">
        <v>0</v>
      </c>
      <c r="BW301" s="10">
        <v>2</v>
      </c>
      <c r="BX301" s="10">
        <v>2</v>
      </c>
      <c r="BY301" s="10">
        <v>1</v>
      </c>
      <c r="BZ301" s="10">
        <v>1</v>
      </c>
      <c r="CA301" s="10">
        <v>1</v>
      </c>
      <c r="CB301" s="10">
        <v>1</v>
      </c>
      <c r="CC301" s="10">
        <v>1</v>
      </c>
      <c r="CD301" s="32" t="s">
        <v>43</v>
      </c>
      <c r="CE301" s="11">
        <f>SUM(CF301,CO301)</f>
        <v>2</v>
      </c>
      <c r="CF301" s="12">
        <f>SUM(CG301:CN301)</f>
        <v>0</v>
      </c>
      <c r="CG301" s="13">
        <v>0</v>
      </c>
      <c r="CH301" s="13">
        <v>0</v>
      </c>
      <c r="CI301" s="13">
        <v>0</v>
      </c>
      <c r="CJ301" s="13">
        <v>0</v>
      </c>
      <c r="CK301" s="13">
        <v>0</v>
      </c>
      <c r="CL301" s="13">
        <v>0</v>
      </c>
      <c r="CM301" s="13">
        <v>0</v>
      </c>
      <c r="CN301" s="13">
        <v>0</v>
      </c>
      <c r="CO301" s="12">
        <f>SUM(CP301:CY301)</f>
        <v>2</v>
      </c>
      <c r="CP301" s="13">
        <v>2</v>
      </c>
      <c r="CQ301" s="13">
        <v>0</v>
      </c>
      <c r="CR301" s="13">
        <v>0</v>
      </c>
      <c r="CS301" s="13">
        <v>0</v>
      </c>
      <c r="CT301" s="13">
        <v>0</v>
      </c>
      <c r="CU301" s="13">
        <v>0</v>
      </c>
      <c r="CV301" s="13">
        <v>0</v>
      </c>
      <c r="CW301" s="13">
        <v>0</v>
      </c>
      <c r="CX301" s="13">
        <v>0</v>
      </c>
      <c r="CY301" s="13">
        <v>0</v>
      </c>
      <c r="CZ301" s="13" t="s">
        <v>351</v>
      </c>
      <c r="DA301" s="43">
        <v>3</v>
      </c>
    </row>
    <row r="302" spans="1:106" ht="16.899999999999999" customHeight="1" x14ac:dyDescent="0.25">
      <c r="A302" s="30" t="s">
        <v>319</v>
      </c>
      <c r="C302" s="43">
        <v>8</v>
      </c>
      <c r="D302" s="43">
        <v>8</v>
      </c>
      <c r="F302" s="30" t="s">
        <v>135</v>
      </c>
      <c r="H302" s="45"/>
      <c r="J302" s="46"/>
      <c r="K302" s="46"/>
      <c r="M302" s="30">
        <v>311</v>
      </c>
      <c r="N302" s="30">
        <f>O302+X302+BM302+CE302</f>
        <v>15</v>
      </c>
      <c r="O302" s="7">
        <f>SUM(P302:V302)</f>
        <v>0</v>
      </c>
      <c r="P302" s="14" t="s">
        <v>447</v>
      </c>
      <c r="Q302" s="8"/>
      <c r="R302" s="8"/>
      <c r="S302" s="8"/>
      <c r="T302" s="8"/>
      <c r="U302" s="8"/>
      <c r="V302" s="8"/>
      <c r="W302" s="9" t="s">
        <v>332</v>
      </c>
      <c r="X302" s="18">
        <f>SUM(Z302:BK302)</f>
        <v>0</v>
      </c>
      <c r="Y302" s="19"/>
      <c r="Z302" s="20">
        <v>0</v>
      </c>
      <c r="AA302" s="20"/>
      <c r="AB302" s="20"/>
      <c r="AC302" s="20"/>
      <c r="AD302" s="20"/>
      <c r="AE302" s="20"/>
      <c r="AF302" s="20"/>
      <c r="AG302" s="20"/>
      <c r="AH302" s="20"/>
      <c r="AI302" s="19"/>
      <c r="AJ302" s="20"/>
      <c r="AK302" s="20"/>
      <c r="AL302" s="20"/>
      <c r="AM302" s="20"/>
      <c r="AN302" s="20"/>
      <c r="AO302" s="20"/>
      <c r="AP302" s="20"/>
      <c r="AQ302" s="19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19"/>
      <c r="BC302" s="20"/>
      <c r="BD302" s="20"/>
      <c r="BE302" s="20"/>
      <c r="BF302" s="20"/>
      <c r="BG302" s="20"/>
      <c r="BH302" s="20"/>
      <c r="BI302" s="20"/>
      <c r="BJ302" s="20"/>
      <c r="BK302" s="20"/>
      <c r="BL302" s="85" t="s">
        <v>449</v>
      </c>
      <c r="BM302" s="21">
        <f>SUM(BN302:CC302)</f>
        <v>15</v>
      </c>
      <c r="BN302" s="10">
        <v>0</v>
      </c>
      <c r="BO302" s="10">
        <v>0</v>
      </c>
      <c r="BP302" s="10">
        <v>1</v>
      </c>
      <c r="BQ302" s="10">
        <v>0</v>
      </c>
      <c r="BR302" s="10">
        <v>1</v>
      </c>
      <c r="BS302" s="10">
        <v>1</v>
      </c>
      <c r="BT302" s="10">
        <v>1</v>
      </c>
      <c r="BU302" s="10">
        <v>1</v>
      </c>
      <c r="BV302" s="10">
        <v>0</v>
      </c>
      <c r="BW302" s="10">
        <v>1</v>
      </c>
      <c r="BX302" s="10">
        <v>1</v>
      </c>
      <c r="BY302" s="10">
        <v>1</v>
      </c>
      <c r="BZ302" s="10">
        <v>1</v>
      </c>
      <c r="CA302" s="10">
        <v>2</v>
      </c>
      <c r="CB302" s="10">
        <v>2</v>
      </c>
      <c r="CC302" s="10">
        <v>2</v>
      </c>
      <c r="CD302" s="32" t="s">
        <v>357</v>
      </c>
      <c r="CE302" s="11">
        <f>SUM(CF302,CO302)</f>
        <v>0</v>
      </c>
      <c r="CF302" s="12">
        <f>SUM(CG302:CN302)</f>
        <v>0</v>
      </c>
      <c r="CG302" s="13">
        <v>0</v>
      </c>
      <c r="CH302" s="13">
        <v>0</v>
      </c>
      <c r="CI302" s="13">
        <v>0</v>
      </c>
      <c r="CJ302" s="13">
        <v>0</v>
      </c>
      <c r="CK302" s="13">
        <v>0</v>
      </c>
      <c r="CL302" s="13">
        <v>0</v>
      </c>
      <c r="CM302" s="13">
        <v>0</v>
      </c>
      <c r="CN302" s="13">
        <v>0</v>
      </c>
      <c r="CO302" s="12">
        <f>SUM(CP302:CY302)</f>
        <v>0</v>
      </c>
      <c r="CP302" s="13">
        <v>0</v>
      </c>
      <c r="CQ302" s="13">
        <v>0</v>
      </c>
      <c r="CR302" s="13">
        <v>0</v>
      </c>
      <c r="CS302" s="13">
        <v>0</v>
      </c>
      <c r="CT302" s="13">
        <v>0</v>
      </c>
      <c r="CU302" s="13">
        <v>0</v>
      </c>
      <c r="CV302" s="13">
        <v>0</v>
      </c>
      <c r="CW302" s="13">
        <v>0</v>
      </c>
      <c r="CX302" s="13">
        <v>0</v>
      </c>
      <c r="CY302" s="13">
        <v>0</v>
      </c>
      <c r="CZ302" s="13" t="s">
        <v>358</v>
      </c>
      <c r="DA302" s="43">
        <v>3</v>
      </c>
    </row>
    <row r="303" spans="1:106" ht="16.899999999999999" customHeight="1" x14ac:dyDescent="0.25">
      <c r="A303" s="30" t="s">
        <v>160</v>
      </c>
      <c r="C303" s="43">
        <v>8</v>
      </c>
      <c r="D303" s="43">
        <v>8</v>
      </c>
      <c r="F303" s="30" t="s">
        <v>135</v>
      </c>
      <c r="H303" s="45"/>
      <c r="J303" s="46"/>
      <c r="K303" s="46"/>
      <c r="M303" s="30">
        <v>147</v>
      </c>
      <c r="N303" s="30">
        <f>O303+X303+BM303+CE303</f>
        <v>6</v>
      </c>
      <c r="O303" s="7">
        <f>SUM(P303:V303)</f>
        <v>0</v>
      </c>
      <c r="P303" s="8"/>
      <c r="Q303" s="8"/>
      <c r="R303" s="8"/>
      <c r="S303" s="8"/>
      <c r="T303" s="8"/>
      <c r="U303" s="8"/>
      <c r="V303" s="8"/>
      <c r="W303" s="9" t="s">
        <v>345</v>
      </c>
      <c r="X303" s="18">
        <f>SUM(Z303:BK303)</f>
        <v>0</v>
      </c>
      <c r="Y303" s="93" t="s">
        <v>342</v>
      </c>
      <c r="Z303" s="20"/>
      <c r="AA303" s="20"/>
      <c r="AB303" s="20"/>
      <c r="AC303" s="20"/>
      <c r="AD303" s="20"/>
      <c r="AE303" s="20"/>
      <c r="AF303" s="20"/>
      <c r="AG303" s="20"/>
      <c r="AH303" s="20"/>
      <c r="AI303" s="19"/>
      <c r="AJ303" s="20"/>
      <c r="AK303" s="20"/>
      <c r="AL303" s="20"/>
      <c r="AM303" s="20"/>
      <c r="AN303" s="20"/>
      <c r="AO303" s="20"/>
      <c r="AP303" s="20"/>
      <c r="AQ303" s="19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19"/>
      <c r="BC303" s="20"/>
      <c r="BD303" s="20"/>
      <c r="BE303" s="20"/>
      <c r="BF303" s="20"/>
      <c r="BG303" s="20"/>
      <c r="BH303" s="20"/>
      <c r="BI303" s="20"/>
      <c r="BJ303" s="20"/>
      <c r="BK303" s="20"/>
      <c r="BL303" s="85" t="s">
        <v>343</v>
      </c>
      <c r="BM303" s="21">
        <f>SUM(BN303:CC303)</f>
        <v>4</v>
      </c>
      <c r="BN303" s="10">
        <v>0</v>
      </c>
      <c r="BO303" s="10">
        <v>0</v>
      </c>
      <c r="BP303" s="10">
        <v>0</v>
      </c>
      <c r="BQ303" s="10">
        <v>0</v>
      </c>
      <c r="BR303" s="10">
        <v>0</v>
      </c>
      <c r="BS303" s="10">
        <v>0</v>
      </c>
      <c r="BT303" s="10">
        <v>0</v>
      </c>
      <c r="BU303" s="10">
        <v>0</v>
      </c>
      <c r="BV303" s="10">
        <v>1</v>
      </c>
      <c r="BW303" s="10">
        <v>1</v>
      </c>
      <c r="BX303" s="10">
        <v>0</v>
      </c>
      <c r="BY303" s="10">
        <v>0</v>
      </c>
      <c r="BZ303" s="10">
        <v>0</v>
      </c>
      <c r="CA303" s="10">
        <v>1</v>
      </c>
      <c r="CB303" s="10">
        <v>1</v>
      </c>
      <c r="CC303" s="10">
        <v>0</v>
      </c>
      <c r="CD303" s="32" t="s">
        <v>340</v>
      </c>
      <c r="CE303" s="11">
        <f>SUM(CF303,CO303)</f>
        <v>2</v>
      </c>
      <c r="CF303" s="12">
        <f>SUM(CG303:CN303)</f>
        <v>2</v>
      </c>
      <c r="CG303" s="13">
        <v>1</v>
      </c>
      <c r="CH303" s="13">
        <v>1</v>
      </c>
      <c r="CI303" s="13">
        <v>0</v>
      </c>
      <c r="CJ303" s="13">
        <v>0</v>
      </c>
      <c r="CK303" s="13">
        <v>0</v>
      </c>
      <c r="CL303" s="13">
        <v>0</v>
      </c>
      <c r="CM303" s="13">
        <v>0</v>
      </c>
      <c r="CN303" s="13">
        <v>0</v>
      </c>
      <c r="CO303" s="12">
        <f>SUM(CP303:CY303)</f>
        <v>0</v>
      </c>
      <c r="CP303" s="13">
        <v>0</v>
      </c>
      <c r="CQ303" s="13">
        <v>0</v>
      </c>
      <c r="CR303" s="13">
        <v>0</v>
      </c>
      <c r="CS303" s="13">
        <v>0</v>
      </c>
      <c r="CT303" s="13">
        <v>0</v>
      </c>
      <c r="CU303" s="13">
        <v>0</v>
      </c>
      <c r="CV303" s="13">
        <v>0</v>
      </c>
      <c r="CW303" s="13">
        <v>0</v>
      </c>
      <c r="CX303" s="13">
        <v>0</v>
      </c>
      <c r="CY303" s="13">
        <v>0</v>
      </c>
      <c r="CZ303" s="13" t="s">
        <v>347</v>
      </c>
      <c r="DA303" s="43">
        <v>3</v>
      </c>
    </row>
    <row r="304" spans="1:106" ht="16.899999999999999" customHeight="1" x14ac:dyDescent="0.25">
      <c r="A304" s="30" t="s">
        <v>143</v>
      </c>
      <c r="C304" s="43">
        <v>9</v>
      </c>
      <c r="D304" s="43">
        <v>9</v>
      </c>
      <c r="F304" s="30" t="s">
        <v>135</v>
      </c>
      <c r="H304" s="45"/>
      <c r="J304" s="46"/>
      <c r="K304" s="46"/>
      <c r="M304" s="30">
        <v>130</v>
      </c>
      <c r="N304" s="30">
        <f>O304+X304+BM304+CE304</f>
        <v>45</v>
      </c>
      <c r="O304" s="7">
        <f>SUM(P304:V304)</f>
        <v>0</v>
      </c>
      <c r="P304" s="8"/>
      <c r="Q304" s="8"/>
      <c r="R304" s="8"/>
      <c r="S304" s="8"/>
      <c r="T304" s="8"/>
      <c r="U304" s="8"/>
      <c r="V304" s="8"/>
      <c r="W304" s="9" t="s">
        <v>345</v>
      </c>
      <c r="X304" s="18">
        <f>SUM(Z304:BK304)</f>
        <v>2</v>
      </c>
      <c r="Y304" s="93"/>
      <c r="Z304" s="20">
        <v>0</v>
      </c>
      <c r="AA304" s="20">
        <v>1</v>
      </c>
      <c r="AB304" s="20">
        <v>1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  <c r="AH304" s="20">
        <v>0</v>
      </c>
      <c r="AI304" s="19"/>
      <c r="AJ304" s="20">
        <v>0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19"/>
      <c r="AR304" s="20">
        <v>0</v>
      </c>
      <c r="AS304" s="20">
        <v>0</v>
      </c>
      <c r="AT304" s="20">
        <v>0</v>
      </c>
      <c r="AU304" s="20">
        <v>0</v>
      </c>
      <c r="AV304" s="20">
        <v>0</v>
      </c>
      <c r="AW304" s="20">
        <v>0</v>
      </c>
      <c r="AX304" s="20">
        <v>0</v>
      </c>
      <c r="AY304" s="20">
        <v>0</v>
      </c>
      <c r="AZ304" s="20">
        <v>0</v>
      </c>
      <c r="BA304" s="20">
        <v>0</v>
      </c>
      <c r="BB304" s="19"/>
      <c r="BC304" s="20">
        <v>0</v>
      </c>
      <c r="BD304" s="20">
        <v>0</v>
      </c>
      <c r="BE304" s="20">
        <v>0</v>
      </c>
      <c r="BF304" s="20">
        <v>0</v>
      </c>
      <c r="BG304" s="20">
        <v>0</v>
      </c>
      <c r="BH304" s="20">
        <v>0</v>
      </c>
      <c r="BI304" s="20">
        <v>0</v>
      </c>
      <c r="BJ304" s="20">
        <v>0</v>
      </c>
      <c r="BK304" s="20">
        <v>0</v>
      </c>
      <c r="BL304" s="85" t="s">
        <v>343</v>
      </c>
      <c r="BM304" s="21">
        <f>SUM(BN304:CC304)</f>
        <v>8</v>
      </c>
      <c r="BN304" s="10">
        <v>0</v>
      </c>
      <c r="BO304" s="10">
        <v>0</v>
      </c>
      <c r="BP304" s="10">
        <v>0</v>
      </c>
      <c r="BQ304" s="10">
        <v>0</v>
      </c>
      <c r="BR304" s="10">
        <v>0</v>
      </c>
      <c r="BS304" s="10">
        <v>0</v>
      </c>
      <c r="BT304" s="10">
        <v>0</v>
      </c>
      <c r="BU304" s="10">
        <v>0</v>
      </c>
      <c r="BV304" s="10">
        <v>0</v>
      </c>
      <c r="BW304" s="10">
        <v>0</v>
      </c>
      <c r="BX304" s="10">
        <v>1</v>
      </c>
      <c r="BY304" s="10">
        <v>1</v>
      </c>
      <c r="BZ304" s="10">
        <v>0</v>
      </c>
      <c r="CA304" s="10">
        <v>2</v>
      </c>
      <c r="CB304" s="10">
        <v>2</v>
      </c>
      <c r="CC304" s="10">
        <v>2</v>
      </c>
      <c r="CD304" s="32" t="s">
        <v>340</v>
      </c>
      <c r="CE304" s="11">
        <f>SUM(CF304,CO304)</f>
        <v>35</v>
      </c>
      <c r="CF304" s="12">
        <f>SUM(CG304:CN304)</f>
        <v>8</v>
      </c>
      <c r="CG304" s="13">
        <v>0</v>
      </c>
      <c r="CH304" s="13">
        <v>0</v>
      </c>
      <c r="CI304" s="13">
        <v>0</v>
      </c>
      <c r="CJ304" s="13">
        <v>2</v>
      </c>
      <c r="CK304" s="13">
        <v>2</v>
      </c>
      <c r="CL304" s="13">
        <v>1</v>
      </c>
      <c r="CM304" s="13">
        <v>3</v>
      </c>
      <c r="CN304" s="13">
        <v>0</v>
      </c>
      <c r="CO304" s="12">
        <f>SUM(CP304:CY304)</f>
        <v>27</v>
      </c>
      <c r="CP304" s="13">
        <v>2</v>
      </c>
      <c r="CQ304" s="13">
        <v>2</v>
      </c>
      <c r="CR304" s="13">
        <v>2</v>
      </c>
      <c r="CS304" s="13">
        <v>5</v>
      </c>
      <c r="CT304" s="13">
        <v>2</v>
      </c>
      <c r="CU304" s="13">
        <v>2</v>
      </c>
      <c r="CV304" s="13">
        <v>3</v>
      </c>
      <c r="CW304" s="13">
        <v>2</v>
      </c>
      <c r="CX304" s="13">
        <v>5</v>
      </c>
      <c r="CY304" s="13">
        <v>2</v>
      </c>
      <c r="CZ304" s="13" t="s">
        <v>341</v>
      </c>
      <c r="DA304" s="43">
        <v>1</v>
      </c>
      <c r="DB304" s="43" t="s">
        <v>453</v>
      </c>
    </row>
    <row r="305" spans="1:106" ht="16.899999999999999" customHeight="1" x14ac:dyDescent="0.25">
      <c r="A305" s="30" t="s">
        <v>185</v>
      </c>
      <c r="C305" s="43">
        <v>9</v>
      </c>
      <c r="D305" s="43">
        <v>9</v>
      </c>
      <c r="F305" s="30" t="s">
        <v>135</v>
      </c>
      <c r="H305" s="45"/>
      <c r="J305" s="46"/>
      <c r="K305" s="46"/>
      <c r="M305" s="30">
        <v>173</v>
      </c>
      <c r="N305" s="30">
        <f>O305+X305+BM305+CE305</f>
        <v>25</v>
      </c>
      <c r="O305" s="7">
        <f>SUM(P305:V305)</f>
        <v>10</v>
      </c>
      <c r="P305" s="8">
        <v>4</v>
      </c>
      <c r="Q305" s="8">
        <v>0</v>
      </c>
      <c r="R305" s="8">
        <v>2</v>
      </c>
      <c r="S305" s="8">
        <v>0</v>
      </c>
      <c r="T305" s="8">
        <v>4</v>
      </c>
      <c r="U305" s="8"/>
      <c r="V305" s="8"/>
      <c r="W305" s="9" t="s">
        <v>345</v>
      </c>
      <c r="X305" s="18">
        <f>SUM(Z305:BK305)</f>
        <v>0</v>
      </c>
      <c r="Y305" s="93" t="s">
        <v>342</v>
      </c>
      <c r="Z305" s="20"/>
      <c r="AA305" s="20"/>
      <c r="AB305" s="20"/>
      <c r="AC305" s="20"/>
      <c r="AD305" s="20"/>
      <c r="AE305" s="20"/>
      <c r="AF305" s="20"/>
      <c r="AG305" s="20"/>
      <c r="AH305" s="20"/>
      <c r="AI305" s="19"/>
      <c r="AJ305" s="20"/>
      <c r="AK305" s="20"/>
      <c r="AL305" s="20"/>
      <c r="AM305" s="20"/>
      <c r="AN305" s="20"/>
      <c r="AO305" s="20"/>
      <c r="AP305" s="20"/>
      <c r="AQ305" s="19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19"/>
      <c r="BC305" s="20"/>
      <c r="BD305" s="20"/>
      <c r="BE305" s="20"/>
      <c r="BF305" s="20"/>
      <c r="BG305" s="20"/>
      <c r="BH305" s="20"/>
      <c r="BI305" s="20"/>
      <c r="BJ305" s="20"/>
      <c r="BK305" s="20"/>
      <c r="BL305" s="85" t="s">
        <v>343</v>
      </c>
      <c r="BM305" s="21">
        <f>SUM(BN305:CC305)</f>
        <v>15</v>
      </c>
      <c r="BN305" s="10">
        <v>0</v>
      </c>
      <c r="BO305" s="10">
        <v>1</v>
      </c>
      <c r="BP305" s="10">
        <v>1</v>
      </c>
      <c r="BQ305" s="10">
        <v>1</v>
      </c>
      <c r="BR305" s="10">
        <v>1</v>
      </c>
      <c r="BS305" s="10">
        <v>1</v>
      </c>
      <c r="BT305" s="10">
        <v>1</v>
      </c>
      <c r="BU305" s="10">
        <v>1</v>
      </c>
      <c r="BV305" s="10">
        <v>0</v>
      </c>
      <c r="BW305" s="10">
        <v>1</v>
      </c>
      <c r="BX305" s="10">
        <v>1</v>
      </c>
      <c r="BY305" s="10">
        <v>1</v>
      </c>
      <c r="BZ305" s="10">
        <v>1</v>
      </c>
      <c r="CA305" s="10">
        <v>1</v>
      </c>
      <c r="CB305" s="10">
        <v>2</v>
      </c>
      <c r="CC305" s="10">
        <v>1</v>
      </c>
      <c r="CD305" s="32" t="s">
        <v>349</v>
      </c>
      <c r="CE305" s="11">
        <f>SUM(CF305,CO305)</f>
        <v>0</v>
      </c>
      <c r="CF305" s="12">
        <f>SUM(CG305:CN305)</f>
        <v>0</v>
      </c>
      <c r="CG305" s="13">
        <v>0</v>
      </c>
      <c r="CH305" s="13">
        <v>0</v>
      </c>
      <c r="CI305" s="13">
        <v>0</v>
      </c>
      <c r="CJ305" s="13">
        <v>0</v>
      </c>
      <c r="CK305" s="13">
        <v>0</v>
      </c>
      <c r="CL305" s="13">
        <v>0</v>
      </c>
      <c r="CM305" s="13">
        <v>0</v>
      </c>
      <c r="CN305" s="13">
        <v>0</v>
      </c>
      <c r="CO305" s="12">
        <f>SUM(CP305:CY305)</f>
        <v>0</v>
      </c>
      <c r="CP305" s="13">
        <v>0</v>
      </c>
      <c r="CQ305" s="13">
        <v>0</v>
      </c>
      <c r="CR305" s="13">
        <v>0</v>
      </c>
      <c r="CS305" s="13">
        <v>0</v>
      </c>
      <c r="CT305" s="13">
        <v>0</v>
      </c>
      <c r="CU305" s="13">
        <v>0</v>
      </c>
      <c r="CV305" s="13">
        <v>0</v>
      </c>
      <c r="CW305" s="13">
        <v>0</v>
      </c>
      <c r="CX305" s="13">
        <v>0</v>
      </c>
      <c r="CY305" s="13">
        <v>0</v>
      </c>
      <c r="CZ305" s="13" t="s">
        <v>338</v>
      </c>
      <c r="DA305" s="43">
        <v>2</v>
      </c>
    </row>
    <row r="306" spans="1:106" ht="16.899999999999999" customHeight="1" x14ac:dyDescent="0.25">
      <c r="A306" s="30" t="s">
        <v>205</v>
      </c>
      <c r="C306" s="43">
        <v>9</v>
      </c>
      <c r="D306" s="43">
        <v>9</v>
      </c>
      <c r="F306" s="30" t="s">
        <v>135</v>
      </c>
      <c r="G306" s="60"/>
      <c r="H306" s="45"/>
      <c r="J306" s="46"/>
      <c r="K306" s="46"/>
      <c r="M306" s="30">
        <v>194</v>
      </c>
      <c r="N306" s="30">
        <f>O306+X306+BM306+CE306</f>
        <v>0</v>
      </c>
      <c r="O306" s="7">
        <f>SUM(P306:V306)</f>
        <v>0</v>
      </c>
      <c r="P306" s="8"/>
      <c r="Q306" s="8"/>
      <c r="R306" s="8"/>
      <c r="S306" s="8"/>
      <c r="T306" s="8"/>
      <c r="U306" s="8"/>
      <c r="V306" s="8"/>
      <c r="W306" s="9" t="s">
        <v>345</v>
      </c>
      <c r="X306" s="18">
        <f>SUM(Z306:BK306)</f>
        <v>0</v>
      </c>
      <c r="Y306" s="93"/>
      <c r="Z306" s="20">
        <v>0</v>
      </c>
      <c r="AA306" s="20">
        <v>0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19"/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19"/>
      <c r="AR306" s="20">
        <v>0</v>
      </c>
      <c r="AS306" s="20">
        <v>0</v>
      </c>
      <c r="AT306" s="20">
        <v>0</v>
      </c>
      <c r="AU306" s="20">
        <v>0</v>
      </c>
      <c r="AV306" s="20">
        <v>0</v>
      </c>
      <c r="AW306" s="20">
        <v>0</v>
      </c>
      <c r="AX306" s="20">
        <v>0</v>
      </c>
      <c r="AY306" s="20">
        <v>0</v>
      </c>
      <c r="AZ306" s="20">
        <v>0</v>
      </c>
      <c r="BA306" s="20">
        <v>0</v>
      </c>
      <c r="BB306" s="19"/>
      <c r="BC306" s="20">
        <v>0</v>
      </c>
      <c r="BD306" s="20">
        <v>0</v>
      </c>
      <c r="BE306" s="20">
        <v>0</v>
      </c>
      <c r="BF306" s="20">
        <v>0</v>
      </c>
      <c r="BG306" s="20">
        <v>0</v>
      </c>
      <c r="BH306" s="20">
        <v>0</v>
      </c>
      <c r="BI306" s="20">
        <v>0</v>
      </c>
      <c r="BJ306" s="20">
        <v>0</v>
      </c>
      <c r="BK306" s="20">
        <v>0</v>
      </c>
      <c r="BL306" s="85" t="s">
        <v>350</v>
      </c>
      <c r="BM306" s="21">
        <f>SUM(BN306:CC306)</f>
        <v>0</v>
      </c>
      <c r="BN306" s="10">
        <v>0</v>
      </c>
      <c r="BO306" s="10">
        <v>0</v>
      </c>
      <c r="BP306" s="10">
        <v>0</v>
      </c>
      <c r="BQ306" s="10">
        <v>0</v>
      </c>
      <c r="BR306" s="10">
        <v>0</v>
      </c>
      <c r="BS306" s="10">
        <v>0</v>
      </c>
      <c r="BT306" s="10">
        <v>0</v>
      </c>
      <c r="BU306" s="10">
        <v>0</v>
      </c>
      <c r="BV306" s="10">
        <v>0</v>
      </c>
      <c r="BW306" s="10">
        <v>0</v>
      </c>
      <c r="BX306" s="10">
        <v>0</v>
      </c>
      <c r="BY306" s="10">
        <v>0</v>
      </c>
      <c r="BZ306" s="10">
        <v>0</v>
      </c>
      <c r="CA306" s="10">
        <v>0</v>
      </c>
      <c r="CB306" s="10">
        <v>0</v>
      </c>
      <c r="CC306" s="10">
        <v>0</v>
      </c>
      <c r="CD306" s="32" t="s">
        <v>349</v>
      </c>
      <c r="CE306" s="11">
        <f>SUM(CF306,CO306)</f>
        <v>0</v>
      </c>
      <c r="CF306" s="12">
        <f>SUM(CG306:CN306)</f>
        <v>0</v>
      </c>
      <c r="CG306" s="13">
        <v>0</v>
      </c>
      <c r="CH306" s="13">
        <v>0</v>
      </c>
      <c r="CI306" s="13">
        <v>0</v>
      </c>
      <c r="CJ306" s="13">
        <v>0</v>
      </c>
      <c r="CK306" s="13">
        <v>0</v>
      </c>
      <c r="CL306" s="13">
        <v>0</v>
      </c>
      <c r="CM306" s="13">
        <v>0</v>
      </c>
      <c r="CN306" s="13">
        <v>0</v>
      </c>
      <c r="CO306" s="12">
        <f>SUM(CP306:CY306)</f>
        <v>0</v>
      </c>
      <c r="CP306" s="13">
        <v>0</v>
      </c>
      <c r="CQ306" s="13">
        <v>0</v>
      </c>
      <c r="CR306" s="13">
        <v>0</v>
      </c>
      <c r="CS306" s="13">
        <v>0</v>
      </c>
      <c r="CT306" s="13">
        <v>0</v>
      </c>
      <c r="CU306" s="13">
        <v>0</v>
      </c>
      <c r="CV306" s="13">
        <v>0</v>
      </c>
      <c r="CW306" s="13">
        <v>0</v>
      </c>
      <c r="CX306" s="13">
        <v>0</v>
      </c>
      <c r="CY306" s="13">
        <v>0</v>
      </c>
      <c r="CZ306" s="13" t="s">
        <v>351</v>
      </c>
    </row>
    <row r="307" spans="1:106" ht="16.899999999999999" customHeight="1" x14ac:dyDescent="0.25">
      <c r="A307" s="30" t="s">
        <v>210</v>
      </c>
      <c r="C307" s="43">
        <v>10</v>
      </c>
      <c r="D307" s="43">
        <v>10</v>
      </c>
      <c r="F307" s="30" t="s">
        <v>135</v>
      </c>
      <c r="H307" s="45"/>
      <c r="J307" s="46"/>
      <c r="K307" s="46"/>
      <c r="M307" s="30">
        <v>200</v>
      </c>
      <c r="N307" s="30">
        <f>O307+X307+BM307+CE307</f>
        <v>62</v>
      </c>
      <c r="O307" s="7">
        <f>SUM(P307:V307)</f>
        <v>0</v>
      </c>
      <c r="P307" s="8"/>
      <c r="Q307" s="8"/>
      <c r="R307" s="8"/>
      <c r="S307" s="8"/>
      <c r="T307" s="8"/>
      <c r="U307" s="8"/>
      <c r="V307" s="8"/>
      <c r="W307" s="9" t="s">
        <v>345</v>
      </c>
      <c r="X307" s="18">
        <f>SUM(Z307:BK307)</f>
        <v>8</v>
      </c>
      <c r="Y307" s="93"/>
      <c r="Z307" s="20">
        <v>0</v>
      </c>
      <c r="AA307" s="20">
        <v>0</v>
      </c>
      <c r="AB307" s="20">
        <v>0</v>
      </c>
      <c r="AC307" s="20">
        <v>0</v>
      </c>
      <c r="AD307" s="20">
        <v>0</v>
      </c>
      <c r="AE307" s="20">
        <v>3</v>
      </c>
      <c r="AF307" s="20">
        <v>1</v>
      </c>
      <c r="AG307" s="20">
        <v>2</v>
      </c>
      <c r="AH307" s="20">
        <v>2</v>
      </c>
      <c r="AI307" s="19"/>
      <c r="AJ307" s="20">
        <v>0</v>
      </c>
      <c r="AK307" s="20">
        <v>0</v>
      </c>
      <c r="AL307" s="20">
        <v>0</v>
      </c>
      <c r="AM307" s="20">
        <v>0</v>
      </c>
      <c r="AN307" s="20">
        <v>0</v>
      </c>
      <c r="AO307" s="20">
        <v>0</v>
      </c>
      <c r="AP307" s="20">
        <v>0</v>
      </c>
      <c r="AQ307" s="19"/>
      <c r="AR307" s="20">
        <v>0</v>
      </c>
      <c r="AS307" s="20">
        <v>0</v>
      </c>
      <c r="AT307" s="20">
        <v>0</v>
      </c>
      <c r="AU307" s="20">
        <v>0</v>
      </c>
      <c r="AV307" s="20">
        <v>0</v>
      </c>
      <c r="AW307" s="20">
        <v>0</v>
      </c>
      <c r="AX307" s="20">
        <v>0</v>
      </c>
      <c r="AY307" s="20">
        <v>0</v>
      </c>
      <c r="AZ307" s="20">
        <v>0</v>
      </c>
      <c r="BA307" s="20">
        <v>0</v>
      </c>
      <c r="BB307" s="19"/>
      <c r="BC307" s="20">
        <v>0</v>
      </c>
      <c r="BD307" s="20">
        <v>0</v>
      </c>
      <c r="BE307" s="20">
        <v>0</v>
      </c>
      <c r="BF307" s="20">
        <v>0</v>
      </c>
      <c r="BG307" s="20">
        <v>0</v>
      </c>
      <c r="BH307" s="20">
        <v>0</v>
      </c>
      <c r="BI307" s="20">
        <v>0</v>
      </c>
      <c r="BJ307" s="20">
        <v>0</v>
      </c>
      <c r="BK307" s="20">
        <v>0</v>
      </c>
      <c r="BL307" s="85" t="s">
        <v>350</v>
      </c>
      <c r="BM307" s="21">
        <f>SUM(BN307:CC307)</f>
        <v>26</v>
      </c>
      <c r="BN307" s="10">
        <v>1</v>
      </c>
      <c r="BO307" s="10">
        <v>1</v>
      </c>
      <c r="BP307" s="10">
        <v>2</v>
      </c>
      <c r="BQ307" s="10">
        <v>1</v>
      </c>
      <c r="BR307" s="10">
        <v>1</v>
      </c>
      <c r="BS307" s="10">
        <v>1</v>
      </c>
      <c r="BT307" s="10">
        <v>2</v>
      </c>
      <c r="BU307" s="10">
        <v>2</v>
      </c>
      <c r="BV307" s="10">
        <v>1</v>
      </c>
      <c r="BW307" s="10">
        <v>2</v>
      </c>
      <c r="BX307" s="10">
        <v>2</v>
      </c>
      <c r="BY307" s="10">
        <v>2</v>
      </c>
      <c r="BZ307" s="10">
        <v>2</v>
      </c>
      <c r="CA307" s="10">
        <v>2</v>
      </c>
      <c r="CB307" s="10">
        <v>2</v>
      </c>
      <c r="CC307" s="10">
        <v>2</v>
      </c>
      <c r="CD307" s="32" t="s">
        <v>43</v>
      </c>
      <c r="CE307" s="11">
        <f>SUM(CF307,CO307)</f>
        <v>28</v>
      </c>
      <c r="CF307" s="12">
        <f>SUM(CG307:CN307)</f>
        <v>10</v>
      </c>
      <c r="CG307" s="13">
        <v>1</v>
      </c>
      <c r="CH307" s="13">
        <v>1</v>
      </c>
      <c r="CI307" s="13">
        <v>0</v>
      </c>
      <c r="CJ307" s="13">
        <v>2</v>
      </c>
      <c r="CK307" s="13">
        <v>2</v>
      </c>
      <c r="CL307" s="13">
        <v>1</v>
      </c>
      <c r="CM307" s="13">
        <v>3</v>
      </c>
      <c r="CN307" s="13">
        <v>0</v>
      </c>
      <c r="CO307" s="12">
        <f>SUM(CP307:CY307)</f>
        <v>18</v>
      </c>
      <c r="CP307" s="13">
        <v>2</v>
      </c>
      <c r="CQ307" s="13">
        <v>2</v>
      </c>
      <c r="CR307" s="13">
        <v>0</v>
      </c>
      <c r="CS307" s="13">
        <v>5</v>
      </c>
      <c r="CT307" s="13">
        <v>2</v>
      </c>
      <c r="CU307" s="13">
        <v>2</v>
      </c>
      <c r="CV307" s="13">
        <v>3</v>
      </c>
      <c r="CW307" s="13">
        <v>0</v>
      </c>
      <c r="CX307" s="13">
        <v>2</v>
      </c>
      <c r="CY307" s="13">
        <v>0</v>
      </c>
      <c r="CZ307" s="13" t="s">
        <v>351</v>
      </c>
      <c r="DA307" s="43">
        <v>1</v>
      </c>
      <c r="DB307" s="43" t="s">
        <v>453</v>
      </c>
    </row>
    <row r="308" spans="1:106" ht="16.899999999999999" customHeight="1" x14ac:dyDescent="0.25">
      <c r="A308" s="30" t="s">
        <v>134</v>
      </c>
      <c r="C308" s="43">
        <v>10</v>
      </c>
      <c r="D308" s="43">
        <v>10</v>
      </c>
      <c r="F308" s="30" t="s">
        <v>135</v>
      </c>
      <c r="H308" s="45"/>
      <c r="J308" s="46"/>
      <c r="K308" s="46"/>
      <c r="M308" s="30">
        <v>122</v>
      </c>
      <c r="N308" s="30">
        <f>O308+X308+BM308+CE308</f>
        <v>53</v>
      </c>
      <c r="O308" s="7">
        <f>SUM(P308:V308)</f>
        <v>26</v>
      </c>
      <c r="P308" s="8"/>
      <c r="Q308" s="8"/>
      <c r="R308" s="8">
        <v>2</v>
      </c>
      <c r="S308" s="8">
        <v>8</v>
      </c>
      <c r="T308" s="8">
        <v>8</v>
      </c>
      <c r="U308" s="8">
        <v>4</v>
      </c>
      <c r="V308" s="8">
        <v>4</v>
      </c>
      <c r="W308" s="9" t="s">
        <v>332</v>
      </c>
      <c r="X308" s="18">
        <f>SUM(Z308:BK308)</f>
        <v>0</v>
      </c>
      <c r="Y308" s="93" t="s">
        <v>342</v>
      </c>
      <c r="Z308" s="20"/>
      <c r="AA308" s="20"/>
      <c r="AB308" s="20"/>
      <c r="AC308" s="20"/>
      <c r="AD308" s="20"/>
      <c r="AE308" s="20"/>
      <c r="AF308" s="20"/>
      <c r="AG308" s="20"/>
      <c r="AH308" s="20"/>
      <c r="AI308" s="19"/>
      <c r="AJ308" s="20"/>
      <c r="AK308" s="20"/>
      <c r="AL308" s="20"/>
      <c r="AM308" s="20"/>
      <c r="AN308" s="20"/>
      <c r="AO308" s="20"/>
      <c r="AP308" s="20"/>
      <c r="AQ308" s="19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19"/>
      <c r="BC308" s="20"/>
      <c r="BD308" s="20"/>
      <c r="BE308" s="20"/>
      <c r="BF308" s="20"/>
      <c r="BG308" s="20"/>
      <c r="BH308" s="20"/>
      <c r="BI308" s="20"/>
      <c r="BJ308" s="20"/>
      <c r="BK308" s="20"/>
      <c r="BL308" s="85" t="s">
        <v>343</v>
      </c>
      <c r="BM308" s="21">
        <f>SUM(BN308:CC308)</f>
        <v>13</v>
      </c>
      <c r="BN308" s="10">
        <v>0</v>
      </c>
      <c r="BO308" s="10">
        <v>1</v>
      </c>
      <c r="BP308" s="10">
        <v>1</v>
      </c>
      <c r="BQ308" s="10">
        <v>1</v>
      </c>
      <c r="BR308" s="10">
        <v>1</v>
      </c>
      <c r="BS308" s="10">
        <v>1</v>
      </c>
      <c r="BT308" s="10">
        <v>1</v>
      </c>
      <c r="BU308" s="10">
        <v>1</v>
      </c>
      <c r="BV308" s="10">
        <v>1</v>
      </c>
      <c r="BW308" s="10">
        <v>0</v>
      </c>
      <c r="BX308" s="10">
        <v>0</v>
      </c>
      <c r="BY308" s="10">
        <v>0</v>
      </c>
      <c r="BZ308" s="10">
        <v>0</v>
      </c>
      <c r="CA308" s="10">
        <v>1</v>
      </c>
      <c r="CB308" s="10">
        <v>2</v>
      </c>
      <c r="CC308" s="10">
        <v>2</v>
      </c>
      <c r="CD308" s="32" t="s">
        <v>340</v>
      </c>
      <c r="CE308" s="11">
        <f>SUM(CF308,CO308)</f>
        <v>14</v>
      </c>
      <c r="CF308" s="12">
        <f>SUM(CG308:CN308)</f>
        <v>12</v>
      </c>
      <c r="CG308" s="13">
        <v>1</v>
      </c>
      <c r="CH308" s="13">
        <v>1</v>
      </c>
      <c r="CI308" s="13">
        <v>0</v>
      </c>
      <c r="CJ308" s="13">
        <v>1</v>
      </c>
      <c r="CK308" s="13">
        <v>3</v>
      </c>
      <c r="CL308" s="13">
        <v>1</v>
      </c>
      <c r="CM308" s="13">
        <v>3</v>
      </c>
      <c r="CN308" s="13">
        <v>2</v>
      </c>
      <c r="CO308" s="12">
        <f>SUM(CP308:CY308)</f>
        <v>2</v>
      </c>
      <c r="CP308" s="13">
        <v>2</v>
      </c>
      <c r="CQ308" s="13">
        <v>0</v>
      </c>
      <c r="CR308" s="13">
        <v>0</v>
      </c>
      <c r="CS308" s="13">
        <v>0</v>
      </c>
      <c r="CT308" s="13">
        <v>0</v>
      </c>
      <c r="CU308" s="13">
        <v>0</v>
      </c>
      <c r="CV308" s="13">
        <v>0</v>
      </c>
      <c r="CW308" s="13">
        <v>0</v>
      </c>
      <c r="CX308" s="13">
        <v>0</v>
      </c>
      <c r="CY308" s="13">
        <v>0</v>
      </c>
      <c r="CZ308" s="13" t="s">
        <v>341</v>
      </c>
      <c r="DA308" s="43">
        <v>2</v>
      </c>
      <c r="DB308" s="43" t="s">
        <v>453</v>
      </c>
    </row>
    <row r="309" spans="1:106" ht="16.899999999999999" customHeight="1" x14ac:dyDescent="0.25">
      <c r="A309" s="30" t="s">
        <v>236</v>
      </c>
      <c r="C309" s="43">
        <v>10</v>
      </c>
      <c r="D309" s="43">
        <v>10</v>
      </c>
      <c r="F309" s="30" t="s">
        <v>135</v>
      </c>
      <c r="H309" s="45"/>
      <c r="J309" s="46"/>
      <c r="K309" s="46"/>
      <c r="M309" s="30">
        <v>226</v>
      </c>
      <c r="N309" s="30">
        <f>O309+X309+BM309+CE309</f>
        <v>43</v>
      </c>
      <c r="O309" s="7">
        <f>SUM(P309:V309)</f>
        <v>43</v>
      </c>
      <c r="P309" s="8">
        <v>4</v>
      </c>
      <c r="Q309" s="8">
        <v>1</v>
      </c>
      <c r="R309" s="8">
        <v>2</v>
      </c>
      <c r="S309" s="8">
        <v>4</v>
      </c>
      <c r="T309" s="8">
        <v>8</v>
      </c>
      <c r="U309" s="8">
        <v>10</v>
      </c>
      <c r="V309" s="8">
        <v>14</v>
      </c>
      <c r="W309" s="9" t="s">
        <v>353</v>
      </c>
      <c r="X309" s="18">
        <f>SUM(Z309:BK309)</f>
        <v>0</v>
      </c>
      <c r="Y309" s="93"/>
      <c r="Z309" s="20">
        <v>0</v>
      </c>
      <c r="AA309" s="20">
        <v>0</v>
      </c>
      <c r="AB309" s="20">
        <v>0</v>
      </c>
      <c r="AC309" s="20">
        <v>0</v>
      </c>
      <c r="AD309" s="20">
        <v>0</v>
      </c>
      <c r="AE309" s="20">
        <v>0</v>
      </c>
      <c r="AF309" s="20">
        <v>0</v>
      </c>
      <c r="AG309" s="20">
        <v>0</v>
      </c>
      <c r="AH309" s="20">
        <v>0</v>
      </c>
      <c r="AI309" s="19"/>
      <c r="AJ309" s="20">
        <v>0</v>
      </c>
      <c r="AK309" s="20">
        <v>0</v>
      </c>
      <c r="AL309" s="20">
        <v>0</v>
      </c>
      <c r="AM309" s="20">
        <v>0</v>
      </c>
      <c r="AN309" s="20">
        <v>0</v>
      </c>
      <c r="AO309" s="20">
        <v>0</v>
      </c>
      <c r="AP309" s="20">
        <v>0</v>
      </c>
      <c r="AQ309" s="19"/>
      <c r="AR309" s="20">
        <v>0</v>
      </c>
      <c r="AS309" s="20">
        <v>0</v>
      </c>
      <c r="AT309" s="20">
        <v>0</v>
      </c>
      <c r="AU309" s="20">
        <v>0</v>
      </c>
      <c r="AV309" s="20">
        <v>0</v>
      </c>
      <c r="AW309" s="20">
        <v>0</v>
      </c>
      <c r="AX309" s="20">
        <v>0</v>
      </c>
      <c r="AY309" s="20">
        <v>0</v>
      </c>
      <c r="AZ309" s="20">
        <v>0</v>
      </c>
      <c r="BA309" s="20">
        <v>0</v>
      </c>
      <c r="BB309" s="19"/>
      <c r="BC309" s="20">
        <v>0</v>
      </c>
      <c r="BD309" s="20">
        <v>0</v>
      </c>
      <c r="BE309" s="20">
        <v>0</v>
      </c>
      <c r="BF309" s="20">
        <v>0</v>
      </c>
      <c r="BG309" s="20">
        <v>0</v>
      </c>
      <c r="BH309" s="20">
        <v>0</v>
      </c>
      <c r="BI309" s="20">
        <v>0</v>
      </c>
      <c r="BJ309" s="20">
        <v>0</v>
      </c>
      <c r="BK309" s="20">
        <v>0</v>
      </c>
      <c r="BL309" s="85" t="s">
        <v>350</v>
      </c>
      <c r="BM309" s="21">
        <f>SUM(BN309:CC309)</f>
        <v>0</v>
      </c>
      <c r="BN309" s="10">
        <v>0</v>
      </c>
      <c r="BO309" s="10">
        <v>0</v>
      </c>
      <c r="BP309" s="10">
        <v>0</v>
      </c>
      <c r="BQ309" s="10">
        <v>0</v>
      </c>
      <c r="BR309" s="10">
        <v>0</v>
      </c>
      <c r="BS309" s="10">
        <v>0</v>
      </c>
      <c r="BT309" s="10">
        <v>0</v>
      </c>
      <c r="BU309" s="10">
        <v>0</v>
      </c>
      <c r="BV309" s="10">
        <v>0</v>
      </c>
      <c r="BW309" s="10">
        <v>0</v>
      </c>
      <c r="BX309" s="10">
        <v>0</v>
      </c>
      <c r="BY309" s="10">
        <v>0</v>
      </c>
      <c r="BZ309" s="10">
        <v>0</v>
      </c>
      <c r="CA309" s="10">
        <v>0</v>
      </c>
      <c r="CB309" s="10">
        <v>0</v>
      </c>
      <c r="CC309" s="10">
        <v>0</v>
      </c>
      <c r="CD309" s="32" t="s">
        <v>43</v>
      </c>
      <c r="CE309" s="11">
        <f>SUM(CF309,CO309)</f>
        <v>0</v>
      </c>
      <c r="CF309" s="12">
        <f>SUM(CG309:CN309)</f>
        <v>0</v>
      </c>
      <c r="CG309" s="75">
        <v>0</v>
      </c>
      <c r="CH309" s="75">
        <v>0</v>
      </c>
      <c r="CI309" s="76">
        <v>0</v>
      </c>
      <c r="CJ309" s="75">
        <v>0</v>
      </c>
      <c r="CK309" s="75">
        <v>0</v>
      </c>
      <c r="CL309" s="75">
        <v>0</v>
      </c>
      <c r="CM309" s="75">
        <v>0</v>
      </c>
      <c r="CN309" s="75">
        <v>0</v>
      </c>
      <c r="CO309" s="12">
        <f>SUM(CP309:CY309)</f>
        <v>0</v>
      </c>
      <c r="CP309" s="75">
        <v>0</v>
      </c>
      <c r="CQ309" s="75">
        <v>0</v>
      </c>
      <c r="CR309" s="75">
        <v>0</v>
      </c>
      <c r="CS309" s="75">
        <v>0</v>
      </c>
      <c r="CT309" s="75">
        <v>0</v>
      </c>
      <c r="CU309" s="75">
        <v>0</v>
      </c>
      <c r="CV309" s="75">
        <v>0</v>
      </c>
      <c r="CW309" s="75">
        <v>0</v>
      </c>
      <c r="CX309" s="75">
        <v>0</v>
      </c>
      <c r="CY309" s="75">
        <v>0</v>
      </c>
      <c r="CZ309" s="75" t="s">
        <v>352</v>
      </c>
      <c r="DA309" s="43">
        <v>2</v>
      </c>
      <c r="DB309" s="43" t="s">
        <v>453</v>
      </c>
    </row>
    <row r="310" spans="1:106" ht="16.899999999999999" customHeight="1" x14ac:dyDescent="0.25">
      <c r="A310" s="30" t="s">
        <v>230</v>
      </c>
      <c r="C310" s="43">
        <v>11</v>
      </c>
      <c r="D310" s="43">
        <v>11</v>
      </c>
      <c r="F310" s="30" t="s">
        <v>135</v>
      </c>
      <c r="H310" s="45"/>
      <c r="J310" s="46"/>
      <c r="K310" s="46"/>
      <c r="M310" s="30">
        <v>220</v>
      </c>
      <c r="N310" s="30">
        <f>O310+X310+BM310+CE310</f>
        <v>68</v>
      </c>
      <c r="O310" s="7">
        <f>SUM(P310:V310)</f>
        <v>32</v>
      </c>
      <c r="P310" s="8">
        <v>4</v>
      </c>
      <c r="Q310" s="8">
        <v>4</v>
      </c>
      <c r="R310" s="8">
        <v>2</v>
      </c>
      <c r="S310" s="8">
        <v>4</v>
      </c>
      <c r="T310" s="8">
        <v>8</v>
      </c>
      <c r="U310" s="8">
        <v>10</v>
      </c>
      <c r="V310" s="8">
        <v>0</v>
      </c>
      <c r="W310" s="9" t="s">
        <v>345</v>
      </c>
      <c r="X310" s="18">
        <f>SUM(Z310:BK310)</f>
        <v>0</v>
      </c>
      <c r="Y310" s="93" t="s">
        <v>342</v>
      </c>
      <c r="Z310" s="20"/>
      <c r="AA310" s="20"/>
      <c r="AB310" s="20"/>
      <c r="AC310" s="20"/>
      <c r="AD310" s="20"/>
      <c r="AE310" s="20"/>
      <c r="AF310" s="20"/>
      <c r="AG310" s="20"/>
      <c r="AH310" s="20"/>
      <c r="AI310" s="19"/>
      <c r="AJ310" s="20"/>
      <c r="AK310" s="20"/>
      <c r="AL310" s="20"/>
      <c r="AM310" s="20"/>
      <c r="AN310" s="20"/>
      <c r="AO310" s="20"/>
      <c r="AP310" s="20"/>
      <c r="AQ310" s="19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19"/>
      <c r="BC310" s="20"/>
      <c r="BD310" s="20"/>
      <c r="BE310" s="20"/>
      <c r="BF310" s="20"/>
      <c r="BG310" s="20"/>
      <c r="BH310" s="20"/>
      <c r="BI310" s="20"/>
      <c r="BJ310" s="20"/>
      <c r="BK310" s="20"/>
      <c r="BL310" s="85" t="s">
        <v>350</v>
      </c>
      <c r="BM310" s="21">
        <f>SUM(BN310:CC310)</f>
        <v>18</v>
      </c>
      <c r="BN310" s="10">
        <v>0</v>
      </c>
      <c r="BO310" s="10">
        <v>1</v>
      </c>
      <c r="BP310" s="10">
        <v>1</v>
      </c>
      <c r="BQ310" s="10">
        <v>1</v>
      </c>
      <c r="BR310" s="10">
        <v>1</v>
      </c>
      <c r="BS310" s="10">
        <v>1</v>
      </c>
      <c r="BT310" s="10">
        <v>1</v>
      </c>
      <c r="BU310" s="10">
        <v>1</v>
      </c>
      <c r="BV310" s="10">
        <v>1</v>
      </c>
      <c r="BW310" s="10">
        <v>0</v>
      </c>
      <c r="BX310" s="10">
        <v>1</v>
      </c>
      <c r="BY310" s="10">
        <v>2</v>
      </c>
      <c r="BZ310" s="10">
        <v>2</v>
      </c>
      <c r="CA310" s="10">
        <v>2</v>
      </c>
      <c r="CB310" s="10">
        <v>2</v>
      </c>
      <c r="CC310" s="10">
        <v>1</v>
      </c>
      <c r="CD310" s="32" t="s">
        <v>43</v>
      </c>
      <c r="CE310" s="11">
        <f>SUM(CF310,CO310)</f>
        <v>18</v>
      </c>
      <c r="CF310" s="12">
        <f>SUM(CG310:CN310)</f>
        <v>8</v>
      </c>
      <c r="CG310" s="75">
        <v>1</v>
      </c>
      <c r="CH310" s="75">
        <v>1</v>
      </c>
      <c r="CI310" s="76">
        <v>0</v>
      </c>
      <c r="CJ310" s="75">
        <v>1</v>
      </c>
      <c r="CK310" s="75">
        <v>1</v>
      </c>
      <c r="CL310" s="75">
        <v>1</v>
      </c>
      <c r="CM310" s="75">
        <v>2</v>
      </c>
      <c r="CN310" s="75">
        <v>1</v>
      </c>
      <c r="CO310" s="12">
        <f>SUM(CP310:CY310)</f>
        <v>10</v>
      </c>
      <c r="CP310" s="75">
        <v>2</v>
      </c>
      <c r="CQ310" s="75">
        <v>2</v>
      </c>
      <c r="CR310" s="75">
        <v>0</v>
      </c>
      <c r="CS310" s="75">
        <v>0</v>
      </c>
      <c r="CT310" s="75">
        <v>0</v>
      </c>
      <c r="CU310" s="75">
        <v>2</v>
      </c>
      <c r="CV310" s="75">
        <v>0</v>
      </c>
      <c r="CW310" s="75">
        <v>0</v>
      </c>
      <c r="CX310" s="75">
        <v>2</v>
      </c>
      <c r="CY310" s="75">
        <v>2</v>
      </c>
      <c r="CZ310" s="75" t="s">
        <v>352</v>
      </c>
      <c r="DA310" s="43">
        <v>1</v>
      </c>
      <c r="DB310" s="43" t="s">
        <v>453</v>
      </c>
    </row>
    <row r="311" spans="1:106" ht="16.899999999999999" customHeight="1" x14ac:dyDescent="0.25">
      <c r="A311" s="30" t="s">
        <v>312</v>
      </c>
      <c r="C311" s="43">
        <v>11</v>
      </c>
      <c r="D311" s="43">
        <v>11</v>
      </c>
      <c r="F311" s="30" t="s">
        <v>135</v>
      </c>
      <c r="H311" s="45"/>
      <c r="J311" s="46"/>
      <c r="K311" s="46"/>
      <c r="M311" s="30">
        <v>304</v>
      </c>
      <c r="N311" s="30">
        <f>O311+X311+BM311+CE311</f>
        <v>11</v>
      </c>
      <c r="O311" s="7">
        <f>SUM(P311:V311)</f>
        <v>0</v>
      </c>
      <c r="P311" s="14" t="s">
        <v>447</v>
      </c>
      <c r="Q311" s="8"/>
      <c r="R311" s="8"/>
      <c r="S311" s="8"/>
      <c r="T311" s="8"/>
      <c r="U311" s="8"/>
      <c r="V311" s="8"/>
      <c r="W311" s="9" t="s">
        <v>332</v>
      </c>
      <c r="X311" s="18">
        <f>SUM(Z311:BK311)</f>
        <v>2</v>
      </c>
      <c r="Y311" s="19"/>
      <c r="Z311" s="20"/>
      <c r="AA311" s="20">
        <v>1</v>
      </c>
      <c r="AB311" s="20">
        <v>1</v>
      </c>
      <c r="AC311" s="20"/>
      <c r="AD311" s="20"/>
      <c r="AE311" s="20"/>
      <c r="AF311" s="20"/>
      <c r="AG311" s="20"/>
      <c r="AH311" s="20"/>
      <c r="AI311" s="19"/>
      <c r="AJ311" s="20"/>
      <c r="AK311" s="20"/>
      <c r="AL311" s="20"/>
      <c r="AM311" s="20"/>
      <c r="AN311" s="20"/>
      <c r="AO311" s="20"/>
      <c r="AP311" s="20"/>
      <c r="AQ311" s="19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19"/>
      <c r="BC311" s="20"/>
      <c r="BD311" s="20"/>
      <c r="BE311" s="20"/>
      <c r="BF311" s="20"/>
      <c r="BG311" s="20"/>
      <c r="BH311" s="20"/>
      <c r="BI311" s="20"/>
      <c r="BJ311" s="20"/>
      <c r="BK311" s="20"/>
      <c r="BL311" s="85" t="s">
        <v>449</v>
      </c>
      <c r="BM311" s="21">
        <f>SUM(BN311:CC311)</f>
        <v>9</v>
      </c>
      <c r="BN311" s="10">
        <v>0</v>
      </c>
      <c r="BO311" s="10">
        <v>0</v>
      </c>
      <c r="BP311" s="10">
        <v>1</v>
      </c>
      <c r="BQ311" s="10">
        <v>0</v>
      </c>
      <c r="BR311" s="10">
        <v>1</v>
      </c>
      <c r="BS311" s="10">
        <v>1</v>
      </c>
      <c r="BT311" s="10">
        <v>1</v>
      </c>
      <c r="BU311" s="10">
        <v>1</v>
      </c>
      <c r="BV311" s="10">
        <v>0</v>
      </c>
      <c r="BW311" s="10">
        <v>0</v>
      </c>
      <c r="BX311" s="10">
        <v>0</v>
      </c>
      <c r="BY311" s="10">
        <v>0</v>
      </c>
      <c r="BZ311" s="10">
        <v>0</v>
      </c>
      <c r="CA311" s="10">
        <v>2</v>
      </c>
      <c r="CB311" s="10">
        <v>1</v>
      </c>
      <c r="CC311" s="10">
        <v>1</v>
      </c>
      <c r="CD311" s="32" t="s">
        <v>357</v>
      </c>
      <c r="CE311" s="11">
        <f>SUM(CF311,CO311)</f>
        <v>0</v>
      </c>
      <c r="CF311" s="12">
        <f>SUM(CG311:CN311)</f>
        <v>0</v>
      </c>
      <c r="CG311" s="13">
        <v>0</v>
      </c>
      <c r="CH311" s="13">
        <v>0</v>
      </c>
      <c r="CI311" s="13">
        <v>0</v>
      </c>
      <c r="CJ311" s="13">
        <v>0</v>
      </c>
      <c r="CK311" s="13">
        <v>0</v>
      </c>
      <c r="CL311" s="13">
        <v>0</v>
      </c>
      <c r="CM311" s="13">
        <v>0</v>
      </c>
      <c r="CN311" s="13">
        <v>0</v>
      </c>
      <c r="CO311" s="12">
        <f>SUM(CP311:CY311)</f>
        <v>0</v>
      </c>
      <c r="CP311" s="13">
        <v>0</v>
      </c>
      <c r="CQ311" s="13">
        <v>0</v>
      </c>
      <c r="CR311" s="13">
        <v>0</v>
      </c>
      <c r="CS311" s="13">
        <v>0</v>
      </c>
      <c r="CT311" s="13">
        <v>0</v>
      </c>
      <c r="CU311" s="13">
        <v>0</v>
      </c>
      <c r="CV311" s="13">
        <v>0</v>
      </c>
      <c r="CW311" s="13">
        <v>0</v>
      </c>
      <c r="CX311" s="13">
        <v>0</v>
      </c>
      <c r="CY311" s="13">
        <v>0</v>
      </c>
      <c r="CZ311" s="13" t="s">
        <v>358</v>
      </c>
      <c r="DA311" s="43">
        <v>3</v>
      </c>
      <c r="DB311" s="43" t="s">
        <v>453</v>
      </c>
    </row>
    <row r="312" spans="1:106" ht="16.899999999999999" customHeight="1" x14ac:dyDescent="0.25">
      <c r="A312" s="30" t="s">
        <v>216</v>
      </c>
      <c r="C312" s="43">
        <v>8</v>
      </c>
      <c r="D312" s="43">
        <v>8</v>
      </c>
      <c r="F312" s="44" t="s">
        <v>331</v>
      </c>
      <c r="H312" s="45"/>
      <c r="J312" s="46"/>
      <c r="K312" s="46"/>
      <c r="M312" s="30">
        <v>206</v>
      </c>
      <c r="N312" s="30">
        <f>O312+X312+BM312+CE312</f>
        <v>14</v>
      </c>
      <c r="O312" s="7">
        <f>SUM(P312:V312)</f>
        <v>4</v>
      </c>
      <c r="P312" s="8">
        <v>4</v>
      </c>
      <c r="Q312" s="8">
        <v>0</v>
      </c>
      <c r="R312" s="8">
        <v>0</v>
      </c>
      <c r="S312" s="8">
        <v>0</v>
      </c>
      <c r="T312" s="8"/>
      <c r="U312" s="8"/>
      <c r="V312" s="8"/>
      <c r="W312" s="9" t="s">
        <v>345</v>
      </c>
      <c r="X312" s="18">
        <f>SUM(Z312:BK312)</f>
        <v>0</v>
      </c>
      <c r="Y312" s="93" t="s">
        <v>342</v>
      </c>
      <c r="Z312" s="20"/>
      <c r="AA312" s="20"/>
      <c r="AB312" s="20"/>
      <c r="AC312" s="20"/>
      <c r="AD312" s="20"/>
      <c r="AE312" s="20"/>
      <c r="AF312" s="20"/>
      <c r="AG312" s="20"/>
      <c r="AH312" s="20"/>
      <c r="AI312" s="19"/>
      <c r="AJ312" s="20"/>
      <c r="AK312" s="20"/>
      <c r="AL312" s="20"/>
      <c r="AM312" s="20"/>
      <c r="AN312" s="20"/>
      <c r="AO312" s="20"/>
      <c r="AP312" s="20"/>
      <c r="AQ312" s="19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19"/>
      <c r="BC312" s="20"/>
      <c r="BD312" s="20"/>
      <c r="BE312" s="20"/>
      <c r="BF312" s="20"/>
      <c r="BG312" s="20"/>
      <c r="BH312" s="20"/>
      <c r="BI312" s="20"/>
      <c r="BJ312" s="20"/>
      <c r="BK312" s="20"/>
      <c r="BL312" s="85" t="s">
        <v>350</v>
      </c>
      <c r="BM312" s="21">
        <f>SUM(BN312:CC312)</f>
        <v>10</v>
      </c>
      <c r="BN312" s="10">
        <v>0</v>
      </c>
      <c r="BO312" s="10">
        <v>1</v>
      </c>
      <c r="BP312" s="10">
        <v>1</v>
      </c>
      <c r="BQ312" s="10">
        <v>1</v>
      </c>
      <c r="BR312" s="10">
        <v>1</v>
      </c>
      <c r="BS312" s="10">
        <v>1</v>
      </c>
      <c r="BT312" s="10">
        <v>1</v>
      </c>
      <c r="BU312" s="10">
        <v>1</v>
      </c>
      <c r="BV312" s="10">
        <v>1</v>
      </c>
      <c r="BW312" s="10">
        <v>0</v>
      </c>
      <c r="BX312" s="10">
        <v>0</v>
      </c>
      <c r="BY312" s="10">
        <v>0</v>
      </c>
      <c r="BZ312" s="10">
        <v>0</v>
      </c>
      <c r="CA312" s="10">
        <v>1</v>
      </c>
      <c r="CB312" s="10">
        <v>1</v>
      </c>
      <c r="CC312" s="10">
        <v>0</v>
      </c>
      <c r="CD312" s="32" t="s">
        <v>43</v>
      </c>
      <c r="CE312" s="11">
        <f>SUM(CF312,CO312)</f>
        <v>0</v>
      </c>
      <c r="CF312" s="12">
        <f>SUM(CG312:CN312)</f>
        <v>0</v>
      </c>
      <c r="CG312" s="13">
        <v>0</v>
      </c>
      <c r="CH312" s="13">
        <v>0</v>
      </c>
      <c r="CI312" s="13">
        <v>0</v>
      </c>
      <c r="CJ312" s="13">
        <v>0</v>
      </c>
      <c r="CK312" s="13">
        <v>0</v>
      </c>
      <c r="CL312" s="13">
        <v>0</v>
      </c>
      <c r="CM312" s="13">
        <v>0</v>
      </c>
      <c r="CN312" s="13">
        <v>0</v>
      </c>
      <c r="CO312" s="12">
        <f>SUM(CP312:CY312)</f>
        <v>0</v>
      </c>
      <c r="CP312" s="13">
        <v>0</v>
      </c>
      <c r="CQ312" s="13">
        <v>0</v>
      </c>
      <c r="CR312" s="13">
        <v>0</v>
      </c>
      <c r="CS312" s="13">
        <v>0</v>
      </c>
      <c r="CT312" s="13">
        <v>0</v>
      </c>
      <c r="CU312" s="13">
        <v>0</v>
      </c>
      <c r="CV312" s="13">
        <v>0</v>
      </c>
      <c r="CW312" s="13">
        <v>0</v>
      </c>
      <c r="CX312" s="13">
        <v>0</v>
      </c>
      <c r="CY312" s="13">
        <v>0</v>
      </c>
      <c r="CZ312" s="13" t="s">
        <v>351</v>
      </c>
      <c r="DA312" s="43">
        <v>3</v>
      </c>
      <c r="DB312" s="43" t="s">
        <v>453</v>
      </c>
    </row>
    <row r="313" spans="1:106" ht="16.899999999999999" customHeight="1" x14ac:dyDescent="0.25">
      <c r="A313" s="30" t="s">
        <v>170</v>
      </c>
      <c r="C313" s="43">
        <v>10</v>
      </c>
      <c r="D313" s="43">
        <v>10</v>
      </c>
      <c r="F313" s="44" t="s">
        <v>331</v>
      </c>
      <c r="H313" s="45"/>
      <c r="J313" s="46"/>
      <c r="K313" s="46"/>
      <c r="M313" s="30">
        <v>158</v>
      </c>
      <c r="N313" s="30">
        <f>O313+X313+BM313+CE313</f>
        <v>82</v>
      </c>
      <c r="O313" s="7">
        <f>SUM(P313:V313)</f>
        <v>34</v>
      </c>
      <c r="P313" s="8">
        <v>4</v>
      </c>
      <c r="Q313" s="8">
        <v>0</v>
      </c>
      <c r="R313" s="8">
        <v>2</v>
      </c>
      <c r="S313" s="8">
        <v>4</v>
      </c>
      <c r="T313" s="8"/>
      <c r="U313" s="8">
        <v>10</v>
      </c>
      <c r="V313" s="8">
        <v>14</v>
      </c>
      <c r="W313" s="9" t="s">
        <v>345</v>
      </c>
      <c r="X313" s="18">
        <f>SUM(Z313:BK313)</f>
        <v>37</v>
      </c>
      <c r="Y313" s="93"/>
      <c r="Z313" s="20">
        <v>1</v>
      </c>
      <c r="AA313" s="20">
        <v>0</v>
      </c>
      <c r="AB313" s="20">
        <v>1</v>
      </c>
      <c r="AC313" s="20">
        <v>1</v>
      </c>
      <c r="AD313" s="20">
        <v>1</v>
      </c>
      <c r="AE313" s="20">
        <v>3</v>
      </c>
      <c r="AF313" s="20">
        <v>1</v>
      </c>
      <c r="AG313" s="20">
        <v>2</v>
      </c>
      <c r="AH313" s="20">
        <v>2</v>
      </c>
      <c r="AI313" s="19"/>
      <c r="AJ313" s="20">
        <v>0</v>
      </c>
      <c r="AK313" s="20">
        <v>0</v>
      </c>
      <c r="AL313" s="20">
        <v>0</v>
      </c>
      <c r="AM313" s="20">
        <v>0</v>
      </c>
      <c r="AN313" s="20">
        <v>0</v>
      </c>
      <c r="AO313" s="20">
        <v>0</v>
      </c>
      <c r="AP313" s="20">
        <v>0</v>
      </c>
      <c r="AQ313" s="19"/>
      <c r="AR313" s="20">
        <v>1</v>
      </c>
      <c r="AS313" s="20">
        <v>2</v>
      </c>
      <c r="AT313" s="20">
        <v>2</v>
      </c>
      <c r="AU313" s="20">
        <v>2</v>
      </c>
      <c r="AV313" s="20">
        <v>2</v>
      </c>
      <c r="AW313" s="20">
        <v>2</v>
      </c>
      <c r="AX313" s="20">
        <v>2</v>
      </c>
      <c r="AY313" s="20">
        <v>1</v>
      </c>
      <c r="AZ313" s="20">
        <v>2</v>
      </c>
      <c r="BA313" s="20">
        <v>1</v>
      </c>
      <c r="BB313" s="19"/>
      <c r="BC313" s="20">
        <v>0</v>
      </c>
      <c r="BD313" s="20">
        <v>0</v>
      </c>
      <c r="BE313" s="20">
        <v>0</v>
      </c>
      <c r="BF313" s="20">
        <v>0</v>
      </c>
      <c r="BG313" s="20">
        <v>0</v>
      </c>
      <c r="BH313" s="20">
        <v>0</v>
      </c>
      <c r="BI313" s="20">
        <v>0</v>
      </c>
      <c r="BJ313" s="20">
        <v>2</v>
      </c>
      <c r="BK313" s="20">
        <v>6</v>
      </c>
      <c r="BL313" s="85" t="s">
        <v>343</v>
      </c>
      <c r="BM313" s="21">
        <f>SUM(BN313:CC313)</f>
        <v>11</v>
      </c>
      <c r="BN313" s="10">
        <v>0</v>
      </c>
      <c r="BO313" s="10">
        <v>1</v>
      </c>
      <c r="BP313" s="10">
        <v>1</v>
      </c>
      <c r="BQ313" s="10">
        <v>1</v>
      </c>
      <c r="BR313" s="10">
        <v>1</v>
      </c>
      <c r="BS313" s="10">
        <v>0</v>
      </c>
      <c r="BT313" s="10">
        <v>1</v>
      </c>
      <c r="BU313" s="10">
        <v>1</v>
      </c>
      <c r="BV313" s="10">
        <v>0</v>
      </c>
      <c r="BW313" s="10">
        <v>1</v>
      </c>
      <c r="BX313" s="10">
        <v>0</v>
      </c>
      <c r="BY313" s="10">
        <v>0</v>
      </c>
      <c r="BZ313" s="10">
        <v>0</v>
      </c>
      <c r="CA313" s="10">
        <v>1</v>
      </c>
      <c r="CB313" s="10">
        <v>1</v>
      </c>
      <c r="CC313" s="10">
        <v>2</v>
      </c>
      <c r="CD313" s="32" t="s">
        <v>349</v>
      </c>
      <c r="CE313" s="11">
        <f>SUM(CF313,CO313)</f>
        <v>0</v>
      </c>
      <c r="CF313" s="12">
        <f>SUM(CG313:CN313)</f>
        <v>0</v>
      </c>
      <c r="CG313" s="13">
        <v>0</v>
      </c>
      <c r="CH313" s="13">
        <v>0</v>
      </c>
      <c r="CI313" s="13">
        <v>0</v>
      </c>
      <c r="CJ313" s="13">
        <v>0</v>
      </c>
      <c r="CK313" s="13">
        <v>0</v>
      </c>
      <c r="CL313" s="13">
        <v>0</v>
      </c>
      <c r="CM313" s="13">
        <v>0</v>
      </c>
      <c r="CN313" s="13">
        <v>0</v>
      </c>
      <c r="CO313" s="12">
        <f>SUM(CP313:CY313)</f>
        <v>0</v>
      </c>
      <c r="CP313" s="13">
        <v>0</v>
      </c>
      <c r="CQ313" s="13">
        <v>0</v>
      </c>
      <c r="CR313" s="13">
        <v>0</v>
      </c>
      <c r="CS313" s="13">
        <v>0</v>
      </c>
      <c r="CT313" s="13">
        <v>0</v>
      </c>
      <c r="CU313" s="13">
        <v>0</v>
      </c>
      <c r="CV313" s="13">
        <v>0</v>
      </c>
      <c r="CW313" s="13">
        <v>0</v>
      </c>
      <c r="CX313" s="13">
        <v>0</v>
      </c>
      <c r="CY313" s="13">
        <v>0</v>
      </c>
      <c r="CZ313" s="13" t="s">
        <v>347</v>
      </c>
      <c r="DA313" s="43">
        <v>1</v>
      </c>
      <c r="DB313" s="43" t="s">
        <v>453</v>
      </c>
    </row>
    <row r="314" spans="1:106" ht="16.899999999999999" customHeight="1" x14ac:dyDescent="0.25">
      <c r="A314" s="30" t="s">
        <v>149</v>
      </c>
      <c r="C314" s="43">
        <v>10</v>
      </c>
      <c r="D314" s="43">
        <v>10</v>
      </c>
      <c r="F314" s="44" t="s">
        <v>331</v>
      </c>
      <c r="H314" s="45"/>
      <c r="J314" s="46"/>
      <c r="K314" s="46"/>
      <c r="M314" s="30">
        <v>136</v>
      </c>
      <c r="N314" s="30">
        <f>O314+X314+BM314+CE314</f>
        <v>70</v>
      </c>
      <c r="O314" s="7">
        <f>SUM(P314:V314)</f>
        <v>28</v>
      </c>
      <c r="P314" s="8">
        <v>4</v>
      </c>
      <c r="Q314" s="8">
        <v>4</v>
      </c>
      <c r="R314" s="8">
        <v>2</v>
      </c>
      <c r="S314" s="8">
        <v>4</v>
      </c>
      <c r="T314" s="8">
        <v>8</v>
      </c>
      <c r="U314" s="8">
        <v>6</v>
      </c>
      <c r="V314" s="8">
        <v>0</v>
      </c>
      <c r="W314" s="9" t="s">
        <v>345</v>
      </c>
      <c r="X314" s="18">
        <f>SUM(Z314:BK314)</f>
        <v>15</v>
      </c>
      <c r="Y314" s="93"/>
      <c r="Z314" s="20">
        <v>0</v>
      </c>
      <c r="AA314" s="20">
        <v>0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0</v>
      </c>
      <c r="AI314" s="19"/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19"/>
      <c r="AR314" s="20">
        <v>1</v>
      </c>
      <c r="AS314" s="20">
        <v>2</v>
      </c>
      <c r="AT314" s="20">
        <v>2</v>
      </c>
      <c r="AU314" s="20">
        <v>2</v>
      </c>
      <c r="AV314" s="20">
        <v>2</v>
      </c>
      <c r="AW314" s="20">
        <v>2</v>
      </c>
      <c r="AX314" s="20">
        <v>2</v>
      </c>
      <c r="AY314" s="20">
        <v>1</v>
      </c>
      <c r="AZ314" s="20">
        <v>1</v>
      </c>
      <c r="BA314" s="20">
        <v>0</v>
      </c>
      <c r="BB314" s="19"/>
      <c r="BC314" s="20">
        <v>0</v>
      </c>
      <c r="BD314" s="20">
        <v>0</v>
      </c>
      <c r="BE314" s="20">
        <v>0</v>
      </c>
      <c r="BF314" s="20">
        <v>0</v>
      </c>
      <c r="BG314" s="20">
        <v>0</v>
      </c>
      <c r="BH314" s="20">
        <v>0</v>
      </c>
      <c r="BI314" s="20">
        <v>0</v>
      </c>
      <c r="BJ314" s="20">
        <v>0</v>
      </c>
      <c r="BK314" s="20">
        <v>0</v>
      </c>
      <c r="BL314" s="85" t="s">
        <v>343</v>
      </c>
      <c r="BM314" s="21">
        <f>SUM(BN314:CC314)</f>
        <v>9</v>
      </c>
      <c r="BN314" s="10">
        <v>0</v>
      </c>
      <c r="BO314" s="10">
        <v>0</v>
      </c>
      <c r="BP314" s="10">
        <v>0</v>
      </c>
      <c r="BQ314" s="10">
        <v>1</v>
      </c>
      <c r="BR314" s="10">
        <v>0</v>
      </c>
      <c r="BS314" s="10">
        <v>1</v>
      </c>
      <c r="BT314" s="10">
        <v>0</v>
      </c>
      <c r="BU314" s="10">
        <v>0</v>
      </c>
      <c r="BV314" s="10">
        <v>1</v>
      </c>
      <c r="BW314" s="10">
        <v>1</v>
      </c>
      <c r="BX314" s="10">
        <v>1</v>
      </c>
      <c r="BY314" s="10">
        <v>1</v>
      </c>
      <c r="BZ314" s="10">
        <v>0</v>
      </c>
      <c r="CA314" s="10">
        <v>1</v>
      </c>
      <c r="CB314" s="10">
        <v>1</v>
      </c>
      <c r="CC314" s="10">
        <v>1</v>
      </c>
      <c r="CD314" s="32" t="s">
        <v>340</v>
      </c>
      <c r="CE314" s="11">
        <f>SUM(CF314,CO314)</f>
        <v>18</v>
      </c>
      <c r="CF314" s="12">
        <f>SUM(CG314:CN314)</f>
        <v>10</v>
      </c>
      <c r="CG314" s="13">
        <v>1</v>
      </c>
      <c r="CH314" s="13">
        <v>1</v>
      </c>
      <c r="CI314" s="13">
        <v>0</v>
      </c>
      <c r="CJ314" s="13">
        <v>0</v>
      </c>
      <c r="CK314" s="13">
        <v>4</v>
      </c>
      <c r="CL314" s="13">
        <v>0</v>
      </c>
      <c r="CM314" s="13">
        <v>3</v>
      </c>
      <c r="CN314" s="13">
        <v>1</v>
      </c>
      <c r="CO314" s="12">
        <f>SUM(CP314:CY314)</f>
        <v>8</v>
      </c>
      <c r="CP314" s="13">
        <v>2</v>
      </c>
      <c r="CQ314" s="13">
        <v>2</v>
      </c>
      <c r="CR314" s="13">
        <v>0</v>
      </c>
      <c r="CS314" s="13">
        <v>0</v>
      </c>
      <c r="CT314" s="13">
        <v>2</v>
      </c>
      <c r="CU314" s="13">
        <v>0</v>
      </c>
      <c r="CV314" s="13">
        <v>0</v>
      </c>
      <c r="CW314" s="13">
        <v>0</v>
      </c>
      <c r="CX314" s="13">
        <v>0</v>
      </c>
      <c r="CY314" s="13">
        <v>2</v>
      </c>
      <c r="CZ314" s="13" t="s">
        <v>347</v>
      </c>
      <c r="DA314" s="43">
        <v>2</v>
      </c>
      <c r="DB314" s="43" t="s">
        <v>453</v>
      </c>
    </row>
    <row r="315" spans="1:106" ht="16.899999999999999" customHeight="1" x14ac:dyDescent="0.25">
      <c r="A315" s="30" t="s">
        <v>5</v>
      </c>
      <c r="C315" s="43">
        <v>10</v>
      </c>
      <c r="D315" s="43">
        <v>10</v>
      </c>
      <c r="F315" s="44" t="s">
        <v>331</v>
      </c>
      <c r="H315" s="45"/>
      <c r="J315" s="46"/>
      <c r="K315" s="46"/>
      <c r="M315" s="30">
        <v>1</v>
      </c>
      <c r="N315" s="30">
        <f>O315+X315+BM315+CE315</f>
        <v>61</v>
      </c>
      <c r="O315" s="7">
        <f>SUM(P315:V315)</f>
        <v>14</v>
      </c>
      <c r="P315" s="8">
        <v>4</v>
      </c>
      <c r="Q315" s="8"/>
      <c r="R315" s="8">
        <v>2</v>
      </c>
      <c r="S315" s="8">
        <v>1</v>
      </c>
      <c r="T315" s="8">
        <v>4</v>
      </c>
      <c r="U315" s="8">
        <v>3</v>
      </c>
      <c r="V315" s="8"/>
      <c r="W315" s="9" t="s">
        <v>332</v>
      </c>
      <c r="X315" s="18">
        <f>SUM(Z315:BK315)</f>
        <v>31</v>
      </c>
      <c r="Y315" s="19"/>
      <c r="Z315" s="20">
        <v>1</v>
      </c>
      <c r="AA315" s="20">
        <v>0</v>
      </c>
      <c r="AB315" s="20">
        <v>1</v>
      </c>
      <c r="AC315" s="20">
        <v>1</v>
      </c>
      <c r="AD315" s="20">
        <v>1</v>
      </c>
      <c r="AE315" s="20">
        <v>3</v>
      </c>
      <c r="AF315" s="20">
        <v>1</v>
      </c>
      <c r="AG315" s="20">
        <v>2</v>
      </c>
      <c r="AH315" s="20">
        <v>2</v>
      </c>
      <c r="AI315" s="19"/>
      <c r="AJ315" s="20">
        <v>1</v>
      </c>
      <c r="AK315" s="20">
        <v>0</v>
      </c>
      <c r="AL315" s="20">
        <v>1</v>
      </c>
      <c r="AM315" s="20">
        <v>2</v>
      </c>
      <c r="AN315" s="20">
        <v>0</v>
      </c>
      <c r="AO315" s="20">
        <v>0</v>
      </c>
      <c r="AP315" s="20">
        <v>0</v>
      </c>
      <c r="AQ315" s="19"/>
      <c r="AR315" s="20">
        <v>1</v>
      </c>
      <c r="AS315" s="20">
        <v>2</v>
      </c>
      <c r="AT315" s="20">
        <v>2</v>
      </c>
      <c r="AU315" s="20">
        <v>2</v>
      </c>
      <c r="AV315" s="20">
        <v>2</v>
      </c>
      <c r="AW315" s="20">
        <v>2</v>
      </c>
      <c r="AX315" s="20">
        <v>2</v>
      </c>
      <c r="AY315" s="20">
        <v>1</v>
      </c>
      <c r="AZ315" s="20">
        <v>1</v>
      </c>
      <c r="BA315" s="20">
        <v>0</v>
      </c>
      <c r="BB315" s="19"/>
      <c r="BC315" s="20">
        <v>0</v>
      </c>
      <c r="BD315" s="20">
        <v>0</v>
      </c>
      <c r="BE315" s="20">
        <v>0</v>
      </c>
      <c r="BF315" s="20">
        <v>0</v>
      </c>
      <c r="BG315" s="20">
        <v>0</v>
      </c>
      <c r="BH315" s="20">
        <v>0</v>
      </c>
      <c r="BI315" s="20">
        <v>0</v>
      </c>
      <c r="BJ315" s="20">
        <v>0</v>
      </c>
      <c r="BK315" s="20">
        <v>0</v>
      </c>
      <c r="BL315" s="85" t="s">
        <v>333</v>
      </c>
      <c r="BM315" s="21">
        <f>SUM(BN315:CC315)</f>
        <v>16</v>
      </c>
      <c r="BN315" s="10">
        <v>0</v>
      </c>
      <c r="BO315" s="10">
        <v>1</v>
      </c>
      <c r="BP315" s="10">
        <v>1</v>
      </c>
      <c r="BQ315" s="10">
        <v>1</v>
      </c>
      <c r="BR315" s="10">
        <v>0</v>
      </c>
      <c r="BS315" s="10">
        <v>1</v>
      </c>
      <c r="BT315" s="10">
        <v>1</v>
      </c>
      <c r="BU315" s="10">
        <v>1</v>
      </c>
      <c r="BV315" s="10">
        <v>2</v>
      </c>
      <c r="BW315" s="10">
        <v>1</v>
      </c>
      <c r="BX315" s="10">
        <v>1</v>
      </c>
      <c r="BY315" s="10">
        <v>1</v>
      </c>
      <c r="BZ315" s="10">
        <v>0</v>
      </c>
      <c r="CA315" s="10">
        <v>1</v>
      </c>
      <c r="CB315" s="10">
        <v>2</v>
      </c>
      <c r="CC315" s="10">
        <v>2</v>
      </c>
      <c r="CD315" s="32" t="s">
        <v>31</v>
      </c>
      <c r="CE315" s="11">
        <f>SUM(CF315,CO315)</f>
        <v>0</v>
      </c>
      <c r="CF315" s="12">
        <f>SUM(CG315:CN315)</f>
        <v>0</v>
      </c>
      <c r="CG315" s="13">
        <v>0</v>
      </c>
      <c r="CH315" s="13">
        <v>0</v>
      </c>
      <c r="CI315" s="13">
        <v>0</v>
      </c>
      <c r="CJ315" s="13">
        <v>0</v>
      </c>
      <c r="CK315" s="13">
        <v>0</v>
      </c>
      <c r="CL315" s="13">
        <v>0</v>
      </c>
      <c r="CM315" s="13">
        <v>0</v>
      </c>
      <c r="CN315" s="13">
        <v>0</v>
      </c>
      <c r="CO315" s="12">
        <f>SUM(CP315:CY315)</f>
        <v>0</v>
      </c>
      <c r="CP315" s="13">
        <v>0</v>
      </c>
      <c r="CQ315" s="13">
        <v>0</v>
      </c>
      <c r="CR315" s="13">
        <v>0</v>
      </c>
      <c r="CS315" s="13">
        <v>0</v>
      </c>
      <c r="CT315" s="13">
        <v>0</v>
      </c>
      <c r="CU315" s="13">
        <v>0</v>
      </c>
      <c r="CV315" s="13">
        <v>0</v>
      </c>
      <c r="CW315" s="13">
        <v>0</v>
      </c>
      <c r="CX315" s="13">
        <v>0</v>
      </c>
      <c r="CY315" s="13">
        <v>0</v>
      </c>
      <c r="CZ315" s="13" t="s">
        <v>334</v>
      </c>
      <c r="DA315" s="43">
        <v>2</v>
      </c>
      <c r="DB315" s="43" t="s">
        <v>453</v>
      </c>
    </row>
    <row r="316" spans="1:106" ht="16.899999999999999" customHeight="1" x14ac:dyDescent="0.25">
      <c r="A316" s="30" t="s">
        <v>119</v>
      </c>
      <c r="C316" s="43">
        <v>10</v>
      </c>
      <c r="D316" s="43">
        <v>10</v>
      </c>
      <c r="F316" s="44" t="s">
        <v>331</v>
      </c>
      <c r="H316" s="45"/>
      <c r="J316" s="46"/>
      <c r="K316" s="46"/>
      <c r="M316" s="30">
        <v>107</v>
      </c>
      <c r="N316" s="30">
        <f>O316+X316+BM316+CE316</f>
        <v>25</v>
      </c>
      <c r="O316" s="7">
        <f>SUM(P316:V316)</f>
        <v>4</v>
      </c>
      <c r="P316" s="8"/>
      <c r="Q316" s="8"/>
      <c r="R316" s="8">
        <v>2</v>
      </c>
      <c r="S316" s="8">
        <v>2</v>
      </c>
      <c r="T316" s="8"/>
      <c r="U316" s="8"/>
      <c r="V316" s="8"/>
      <c r="W316" s="9" t="s">
        <v>332</v>
      </c>
      <c r="X316" s="18">
        <f>SUM(Z316:BK316)</f>
        <v>0</v>
      </c>
      <c r="Y316" s="93"/>
      <c r="Z316" s="20">
        <v>0</v>
      </c>
      <c r="AA316" s="20">
        <v>0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19"/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0</v>
      </c>
      <c r="AQ316" s="19"/>
      <c r="AR316" s="20">
        <v>0</v>
      </c>
      <c r="AS316" s="20">
        <v>0</v>
      </c>
      <c r="AT316" s="20">
        <v>0</v>
      </c>
      <c r="AU316" s="20">
        <v>0</v>
      </c>
      <c r="AV316" s="20">
        <v>0</v>
      </c>
      <c r="AW316" s="20">
        <v>0</v>
      </c>
      <c r="AX316" s="20">
        <v>0</v>
      </c>
      <c r="AY316" s="20">
        <v>0</v>
      </c>
      <c r="AZ316" s="20">
        <v>0</v>
      </c>
      <c r="BA316" s="20">
        <v>0</v>
      </c>
      <c r="BB316" s="19"/>
      <c r="BC316" s="20">
        <v>0</v>
      </c>
      <c r="BD316" s="20">
        <v>0</v>
      </c>
      <c r="BE316" s="20">
        <v>0</v>
      </c>
      <c r="BF316" s="20">
        <v>0</v>
      </c>
      <c r="BG316" s="20">
        <v>0</v>
      </c>
      <c r="BH316" s="20">
        <v>0</v>
      </c>
      <c r="BI316" s="20">
        <v>0</v>
      </c>
      <c r="BJ316" s="20">
        <v>0</v>
      </c>
      <c r="BK316" s="20">
        <v>0</v>
      </c>
      <c r="BL316" s="85" t="s">
        <v>343</v>
      </c>
      <c r="BM316" s="21">
        <f>SUM(BN316:CC316)</f>
        <v>7</v>
      </c>
      <c r="BN316" s="10">
        <v>0</v>
      </c>
      <c r="BO316" s="10">
        <v>0</v>
      </c>
      <c r="BP316" s="10">
        <v>0</v>
      </c>
      <c r="BQ316" s="10">
        <v>0</v>
      </c>
      <c r="BR316" s="10">
        <v>0</v>
      </c>
      <c r="BS316" s="10">
        <v>0</v>
      </c>
      <c r="BT316" s="10">
        <v>0</v>
      </c>
      <c r="BU316" s="10">
        <v>0</v>
      </c>
      <c r="BV316" s="10">
        <v>1</v>
      </c>
      <c r="BW316" s="10">
        <v>1</v>
      </c>
      <c r="BX316" s="10">
        <v>0</v>
      </c>
      <c r="BY316" s="10">
        <v>1</v>
      </c>
      <c r="BZ316" s="10">
        <v>1</v>
      </c>
      <c r="CA316" s="10">
        <v>1</v>
      </c>
      <c r="CB316" s="10">
        <v>1</v>
      </c>
      <c r="CC316" s="10">
        <v>1</v>
      </c>
      <c r="CD316" s="32" t="s">
        <v>340</v>
      </c>
      <c r="CE316" s="11">
        <f>SUM(CF316,CO316)</f>
        <v>14</v>
      </c>
      <c r="CF316" s="12">
        <f>SUM(CG316:CN316)</f>
        <v>4</v>
      </c>
      <c r="CG316" s="13">
        <v>1</v>
      </c>
      <c r="CH316" s="13">
        <v>1</v>
      </c>
      <c r="CI316" s="13">
        <v>0</v>
      </c>
      <c r="CJ316" s="13">
        <v>0</v>
      </c>
      <c r="CK316" s="13">
        <v>1</v>
      </c>
      <c r="CL316" s="13">
        <v>1</v>
      </c>
      <c r="CM316" s="13">
        <v>0</v>
      </c>
      <c r="CN316" s="13">
        <v>0</v>
      </c>
      <c r="CO316" s="12">
        <f>SUM(CP316:CY316)</f>
        <v>10</v>
      </c>
      <c r="CP316" s="13">
        <v>2</v>
      </c>
      <c r="CQ316" s="13">
        <v>2</v>
      </c>
      <c r="CR316" s="13">
        <v>0</v>
      </c>
      <c r="CS316" s="13">
        <v>0</v>
      </c>
      <c r="CT316" s="13">
        <v>2</v>
      </c>
      <c r="CU316" s="13">
        <v>2</v>
      </c>
      <c r="CV316" s="13">
        <v>0</v>
      </c>
      <c r="CW316" s="13">
        <v>0</v>
      </c>
      <c r="CX316" s="13">
        <v>0</v>
      </c>
      <c r="CY316" s="13">
        <v>2</v>
      </c>
      <c r="CZ316" s="13" t="s">
        <v>341</v>
      </c>
      <c r="DA316" s="43">
        <v>3</v>
      </c>
      <c r="DB316" s="43" t="s">
        <v>453</v>
      </c>
    </row>
    <row r="317" spans="1:106" ht="15.75" customHeight="1" x14ac:dyDescent="0.25">
      <c r="A317" s="30" t="s">
        <v>82</v>
      </c>
      <c r="C317" s="43">
        <v>11</v>
      </c>
      <c r="D317" s="43">
        <v>11</v>
      </c>
      <c r="F317" s="44" t="s">
        <v>331</v>
      </c>
      <c r="H317" s="45"/>
      <c r="J317" s="46"/>
      <c r="K317" s="46"/>
      <c r="M317" s="30">
        <v>72</v>
      </c>
      <c r="N317" s="31">
        <f>O317+X317+BM317+CE317</f>
        <v>16</v>
      </c>
      <c r="O317" s="7">
        <f>SUM(P317:V317)</f>
        <v>0</v>
      </c>
      <c r="P317" s="8"/>
      <c r="Q317" s="8"/>
      <c r="R317" s="8"/>
      <c r="S317" s="8"/>
      <c r="T317" s="8"/>
      <c r="U317" s="8"/>
      <c r="V317" s="8"/>
      <c r="W317" s="9" t="s">
        <v>332</v>
      </c>
      <c r="X317" s="18">
        <f>SUM(Z317:BK317)</f>
        <v>0</v>
      </c>
      <c r="Y317" s="19"/>
      <c r="Z317" s="20">
        <v>0</v>
      </c>
      <c r="AA317" s="20">
        <v>0</v>
      </c>
      <c r="AB317" s="20">
        <v>0</v>
      </c>
      <c r="AC317" s="20">
        <v>0</v>
      </c>
      <c r="AD317" s="20">
        <v>0</v>
      </c>
      <c r="AE317" s="20">
        <v>0</v>
      </c>
      <c r="AF317" s="20">
        <v>0</v>
      </c>
      <c r="AG317" s="20">
        <v>0</v>
      </c>
      <c r="AH317" s="20">
        <v>0</v>
      </c>
      <c r="AI317" s="19"/>
      <c r="AJ317" s="20">
        <v>0</v>
      </c>
      <c r="AK317" s="20">
        <v>0</v>
      </c>
      <c r="AL317" s="20">
        <v>0</v>
      </c>
      <c r="AM317" s="20">
        <v>0</v>
      </c>
      <c r="AN317" s="20">
        <v>0</v>
      </c>
      <c r="AO317" s="20">
        <v>0</v>
      </c>
      <c r="AP317" s="20">
        <v>0</v>
      </c>
      <c r="AQ317" s="19"/>
      <c r="AR317" s="20">
        <v>0</v>
      </c>
      <c r="AS317" s="20">
        <v>0</v>
      </c>
      <c r="AT317" s="20">
        <v>0</v>
      </c>
      <c r="AU317" s="20">
        <v>0</v>
      </c>
      <c r="AV317" s="20">
        <v>0</v>
      </c>
      <c r="AW317" s="20">
        <v>0</v>
      </c>
      <c r="AX317" s="20">
        <v>0</v>
      </c>
      <c r="AY317" s="20">
        <v>0</v>
      </c>
      <c r="AZ317" s="20">
        <v>0</v>
      </c>
      <c r="BA317" s="20">
        <v>0</v>
      </c>
      <c r="BB317" s="19"/>
      <c r="BC317" s="20">
        <v>0</v>
      </c>
      <c r="BD317" s="20">
        <v>0</v>
      </c>
      <c r="BE317" s="20">
        <v>0</v>
      </c>
      <c r="BF317" s="20">
        <v>0</v>
      </c>
      <c r="BG317" s="20">
        <v>0</v>
      </c>
      <c r="BH317" s="20">
        <v>0</v>
      </c>
      <c r="BI317" s="20">
        <v>0</v>
      </c>
      <c r="BJ317" s="20">
        <v>0</v>
      </c>
      <c r="BK317" s="20">
        <v>0</v>
      </c>
      <c r="BL317" s="22" t="s">
        <v>324</v>
      </c>
      <c r="BM317" s="21">
        <f>SUM(BN317:CC317)</f>
        <v>16</v>
      </c>
      <c r="BN317" s="10">
        <v>1</v>
      </c>
      <c r="BO317" s="10">
        <v>1</v>
      </c>
      <c r="BP317" s="10">
        <v>1</v>
      </c>
      <c r="BQ317" s="10">
        <v>1</v>
      </c>
      <c r="BR317" s="10">
        <v>1</v>
      </c>
      <c r="BS317" s="10">
        <v>1</v>
      </c>
      <c r="BT317" s="10">
        <v>1</v>
      </c>
      <c r="BU317" s="10">
        <v>1</v>
      </c>
      <c r="BV317" s="10">
        <v>2</v>
      </c>
      <c r="BW317" s="10">
        <v>0</v>
      </c>
      <c r="BX317" s="10">
        <v>0</v>
      </c>
      <c r="BY317" s="10">
        <v>0</v>
      </c>
      <c r="BZ317" s="10">
        <v>0</v>
      </c>
      <c r="CA317" s="10">
        <v>2</v>
      </c>
      <c r="CB317" s="10">
        <v>2</v>
      </c>
      <c r="CC317" s="10">
        <v>2</v>
      </c>
      <c r="CD317" s="32" t="s">
        <v>336</v>
      </c>
      <c r="CE317" s="11">
        <f>SUM(CF317,CO317)</f>
        <v>0</v>
      </c>
      <c r="CF317" s="12">
        <f>SUM(CG317:CN317)</f>
        <v>0</v>
      </c>
      <c r="CG317" s="13">
        <v>0</v>
      </c>
      <c r="CH317" s="13">
        <v>0</v>
      </c>
      <c r="CI317" s="13">
        <v>0</v>
      </c>
      <c r="CJ317" s="13">
        <v>0</v>
      </c>
      <c r="CK317" s="13">
        <v>0</v>
      </c>
      <c r="CL317" s="13">
        <v>0</v>
      </c>
      <c r="CM317" s="13">
        <v>0</v>
      </c>
      <c r="CN317" s="13">
        <v>0</v>
      </c>
      <c r="CO317" s="12">
        <f>SUM(CP317:CY317)</f>
        <v>0</v>
      </c>
      <c r="CP317" s="13">
        <v>0</v>
      </c>
      <c r="CQ317" s="13">
        <v>0</v>
      </c>
      <c r="CR317" s="13">
        <v>0</v>
      </c>
      <c r="CS317" s="13">
        <v>0</v>
      </c>
      <c r="CT317" s="13">
        <v>0</v>
      </c>
      <c r="CU317" s="13">
        <v>0</v>
      </c>
      <c r="CV317" s="13">
        <v>0</v>
      </c>
      <c r="CW317" s="13">
        <v>0</v>
      </c>
      <c r="CX317" s="13">
        <v>0</v>
      </c>
      <c r="CY317" s="13">
        <v>0</v>
      </c>
      <c r="CZ317" s="13" t="s">
        <v>337</v>
      </c>
      <c r="DA317" s="43">
        <v>3</v>
      </c>
      <c r="DB317" s="43" t="s">
        <v>453</v>
      </c>
    </row>
    <row r="1047887" ht="12.75" customHeight="1" x14ac:dyDescent="0.25"/>
  </sheetData>
  <autoFilter ref="A1:AMJ317"/>
  <sortState ref="A3:DB317">
    <sortCondition ref="F3:F317"/>
    <sortCondition ref="D3:D317"/>
    <sortCondition descending="1" ref="N3:N317"/>
  </sortState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&amp;CСторінка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5" sqref="D5"/>
    </sheetView>
  </sheetViews>
  <sheetFormatPr defaultRowHeight="15.75" x14ac:dyDescent="0.25"/>
  <cols>
    <col min="1" max="1" width="9.140625" style="6"/>
    <col min="2" max="16384" width="9.140625" style="5"/>
  </cols>
  <sheetData>
    <row r="1" spans="1:4" s="2" customFormat="1" ht="31.5" x14ac:dyDescent="0.25">
      <c r="A1" s="1"/>
      <c r="B1" s="1" t="s">
        <v>325</v>
      </c>
      <c r="C1" s="1" t="s">
        <v>455</v>
      </c>
      <c r="D1" s="1" t="s">
        <v>326</v>
      </c>
    </row>
    <row r="2" spans="1:4" x14ac:dyDescent="0.25">
      <c r="A2" s="3" t="s">
        <v>327</v>
      </c>
      <c r="B2" s="4">
        <v>223</v>
      </c>
      <c r="C2" s="4">
        <f>140*B2/$B$5</f>
        <v>57.601476014760145</v>
      </c>
      <c r="D2" s="4">
        <v>57</v>
      </c>
    </row>
    <row r="3" spans="1:4" x14ac:dyDescent="0.25">
      <c r="A3" s="3" t="s">
        <v>328</v>
      </c>
      <c r="B3" s="4">
        <v>182</v>
      </c>
      <c r="C3" s="4">
        <f t="shared" ref="C3:C4" si="0">140*B3/$B$5</f>
        <v>47.011070110701105</v>
      </c>
      <c r="D3" s="4">
        <v>47</v>
      </c>
    </row>
    <row r="4" spans="1:4" x14ac:dyDescent="0.25">
      <c r="A4" s="3" t="s">
        <v>329</v>
      </c>
      <c r="B4" s="4">
        <v>137</v>
      </c>
      <c r="C4" s="4">
        <f t="shared" si="0"/>
        <v>35.387453874538743</v>
      </c>
      <c r="D4" s="4">
        <v>36</v>
      </c>
    </row>
    <row r="5" spans="1:4" x14ac:dyDescent="0.25">
      <c r="A5" s="3" t="s">
        <v>330</v>
      </c>
      <c r="B5" s="4">
        <f>SUM(B2:B4)</f>
        <v>542</v>
      </c>
      <c r="C5" s="4">
        <f>SUM(C2:C4)</f>
        <v>140</v>
      </c>
      <c r="D5" s="4">
        <f>SUM(D2:D4)</f>
        <v>140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829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Результати </vt:lpstr>
      <vt:lpstr>Представництво на ІІІ етап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54</cp:revision>
  <dcterms:created xsi:type="dcterms:W3CDTF">2023-12-23T05:24:34Z</dcterms:created>
  <dcterms:modified xsi:type="dcterms:W3CDTF">2023-12-23T05:26:51Z</dcterms:modified>
  <dc:language>uk-UA</dc:language>
</cp:coreProperties>
</file>